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<sst xmlns="http://schemas.openxmlformats.org/spreadsheetml/2006/main" count="13" uniqueCount="12">
  <si>
    <t>华宁县公安局招聘劳务派遣制辅警人员综合成绩（女子）</t>
  </si>
  <si>
    <t>排名</t>
  </si>
  <si>
    <t>准考证号</t>
  </si>
  <si>
    <t>性别</t>
  </si>
  <si>
    <t>面试成绩</t>
  </si>
  <si>
    <t>面试成绩占60%</t>
  </si>
  <si>
    <t>体能测试总成绩</t>
  </si>
  <si>
    <t>体能测试占40%</t>
  </si>
  <si>
    <t>综合成绩</t>
  </si>
  <si>
    <t>是否进入体检</t>
  </si>
  <si>
    <t>女</t>
  </si>
  <si>
    <t>是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</si>
</sst>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.00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/>
    </xf>
    <xf numFmtId="177" fontId="3" fillId="0" borderId="2" xfId="0" applyNumberFormat="1" applyFont="1" applyFill="1" applyBorder="1" applyAlignment="1">
      <alignment horizontal="center"/>
    </xf>
    <xf numFmtId="177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I14" sqref="I14"/>
    </sheetView>
  </sheetViews>
  <sheetFormatPr defaultColWidth="9" defaultRowHeight="13.5" outlineLevelRow="3"/>
  <cols>
    <col min="1" max="1" width="5.375" customWidth="1"/>
    <col min="2" max="2" width="11.875" customWidth="1"/>
    <col min="3" max="3" width="4.375" customWidth="1"/>
    <col min="4" max="4" width="8.125" customWidth="1"/>
    <col min="5" max="5" width="7.625" customWidth="1"/>
    <col min="6" max="6" width="7.875" customWidth="1"/>
    <col min="7" max="7" width="8" customWidth="1"/>
    <col min="8" max="8" width="8.25" customWidth="1"/>
  </cols>
  <sheetData>
    <row r="1" ht="48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47" customHeight="1" spans="1:9">
      <c r="A2" s="2" t="s">
        <v>1</v>
      </c>
      <c r="B2" s="2" t="s">
        <v>2</v>
      </c>
      <c r="C2" s="3" t="s">
        <v>3</v>
      </c>
      <c r="D2" s="4" t="s">
        <v>4</v>
      </c>
      <c r="E2" s="5" t="s">
        <v>5</v>
      </c>
      <c r="F2" s="2" t="s">
        <v>6</v>
      </c>
      <c r="G2" s="2" t="s">
        <v>7</v>
      </c>
      <c r="H2" s="5" t="s">
        <v>8</v>
      </c>
      <c r="I2" s="10" t="s">
        <v>9</v>
      </c>
    </row>
    <row r="3" spans="1:9">
      <c r="A3" s="6">
        <v>1</v>
      </c>
      <c r="B3" s="6">
        <v>20190514102</v>
      </c>
      <c r="C3" s="6" t="s">
        <v>10</v>
      </c>
      <c r="D3" s="7">
        <v>72.5</v>
      </c>
      <c r="E3" s="8">
        <f>D3*0.6</f>
        <v>43.5</v>
      </c>
      <c r="F3" s="6">
        <v>63</v>
      </c>
      <c r="G3" s="6">
        <f>F3*0.4</f>
        <v>25.2</v>
      </c>
      <c r="H3" s="9">
        <f>E3+G3</f>
        <v>68.7</v>
      </c>
      <c r="I3" s="11" t="s">
        <v>11</v>
      </c>
    </row>
    <row r="4" spans="1:9">
      <c r="A4" s="6">
        <v>2</v>
      </c>
      <c r="B4" s="6">
        <v>20190514101</v>
      </c>
      <c r="C4" s="6" t="s">
        <v>10</v>
      </c>
      <c r="D4" s="7">
        <v>67.58</v>
      </c>
      <c r="E4" s="9">
        <f>D4*0.6</f>
        <v>40.548</v>
      </c>
      <c r="F4" s="6">
        <v>60.5</v>
      </c>
      <c r="G4" s="6">
        <f>F4*0.4</f>
        <v>24.2</v>
      </c>
      <c r="H4" s="9">
        <f>E4+G4</f>
        <v>64.748</v>
      </c>
      <c r="I4" s="12"/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星佚星晨</cp:lastModifiedBy>
  <dcterms:created xsi:type="dcterms:W3CDTF">2019-05-16T02:28:00Z</dcterms:created>
  <dcterms:modified xsi:type="dcterms:W3CDTF">2019-05-16T03:12:55Z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