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<sst xmlns="http://schemas.openxmlformats.org/spreadsheetml/2006/main" count="27" uniqueCount="23">
  <si>
    <t>玉溪市法院系统2019年公开报名招聘聘用制书记员笔试成绩和岗位技能测试成绩合成成绩</t>
  </si>
  <si>
    <t>报考岗位</t>
  </si>
  <si>
    <t>岗位名称</t>
  </si>
  <si>
    <t>排名</t>
  </si>
  <si>
    <t>准考证号</t>
  </si>
  <si>
    <t>性别</t>
  </si>
  <si>
    <t>笔试成绩</t>
  </si>
  <si>
    <t>笔试成绩占20%</t>
  </si>
  <si>
    <t>岗位技能测试成绩</t>
  </si>
  <si>
    <t>岗位技能测试成绩占50%</t>
  </si>
  <si>
    <t>合成成绩</t>
  </si>
  <si>
    <t>备注</t>
  </si>
  <si>
    <t>是否进入面试</t>
  </si>
  <si>
    <t>玉溪市红塔区人民法院</t>
  </si>
  <si>
    <t>红塔区法院岗位2</t>
  </si>
  <si>
    <t>男</t>
  </si>
  <si>
    <t>64.70</t>
  </si>
  <si>
    <t>递补进入岗位技能测试</t>
  </si>
  <si>
    <t>是</t>
  </si>
  <si>
    <t>67.80</t>
  </si>
  <si>
    <t>67.70</t>
  </si>
  <si>
    <t>65.70</t>
  </si>
  <si>
    <t>放弃岗位技能测试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</si>
</sst>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color indexed="8"/>
      <name val="宋体"/>
      <family val="0"/>
    </font>
    <font>
      <b/>
      <sz val="18"/>
      <name val="宋体"/>
      <family val="0"/>
    </font>
    <font>
      <b/>
      <sz val="10"/>
      <name val="宋体"/>
      <family val="0"/>
    </font>
    <font>
      <b/>
      <sz val="10"/>
      <color indexed="8"/>
      <name val="宋体"/>
      <family val="0"/>
    </font>
    <font>
      <sz val="10"/>
      <color indexed="8"/>
      <name val="宋体"/>
      <family val="0"/>
    </font>
    <font>
      <sz val="10"/>
      <name val="宋体"/>
      <family val="0"/>
    </font>
    <font>
      <b/>
      <sz val="10"/>
      <color indexed="10"/>
      <name val="宋体"/>
      <family val="0"/>
    </font>
    <font>
      <sz val="11"/>
      <color indexed="9"/>
      <name val="宋体"/>
      <family val="0"/>
    </font>
    <font>
      <u val="single"/>
      <sz val="11"/>
      <color indexed="12"/>
      <name val="宋体"/>
      <family val="0"/>
    </font>
    <font>
      <sz val="11"/>
      <color indexed="10"/>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sz val="10"/>
      <color theme="1"/>
      <name val="Calibri"/>
      <family val="0"/>
    </font>
    <font>
      <sz val="10"/>
      <color theme="1"/>
      <name val="宋体"/>
      <family val="0"/>
    </font>
    <font>
      <sz val="10"/>
      <name val="Calibri"/>
      <family val="0"/>
    </font>
    <font>
      <b/>
      <sz val="10"/>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0">
    <xf numFmtId="0" fontId="0" fillId="0" borderId="0" xfId="0" applyAlignment="1">
      <alignment vertical="center"/>
    </xf>
    <xf numFmtId="0" fontId="26" fillId="0" borderId="0" xfId="0" applyFont="1" applyFill="1" applyBorder="1" applyAlignment="1">
      <alignment vertical="center"/>
    </xf>
    <xf numFmtId="0" fontId="26" fillId="0" borderId="0" xfId="0" applyFont="1" applyFill="1" applyBorder="1" applyAlignment="1">
      <alignment vertical="center" wrapText="1"/>
    </xf>
    <xf numFmtId="49" fontId="2" fillId="0" borderId="0"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2" fontId="46" fillId="0" borderId="9"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9" xfId="0" applyFont="1" applyFill="1" applyBorder="1" applyAlignment="1">
      <alignment horizontal="center" wrapText="1"/>
    </xf>
    <xf numFmtId="0" fontId="5" fillId="0" borderId="9" xfId="0" applyFont="1" applyFill="1" applyBorder="1" applyAlignment="1" applyProtection="1">
      <alignment horizontal="center" wrapText="1"/>
      <protection/>
    </xf>
    <xf numFmtId="49" fontId="48" fillId="0" borderId="9" xfId="0" applyNumberFormat="1" applyFont="1" applyFill="1" applyBorder="1" applyAlignment="1">
      <alignment horizontal="center" wrapText="1"/>
    </xf>
    <xf numFmtId="0" fontId="49" fillId="0" borderId="9" xfId="0" applyFont="1" applyFill="1" applyBorder="1" applyAlignment="1">
      <alignment horizontal="center" wrapText="1"/>
    </xf>
    <xf numFmtId="2" fontId="47" fillId="0" borderId="9" xfId="0" applyNumberFormat="1" applyFont="1" applyFill="1" applyBorder="1" applyAlignment="1">
      <alignment horizontal="center" wrapText="1"/>
    </xf>
    <xf numFmtId="0" fontId="47" fillId="0" borderId="11" xfId="0" applyFont="1" applyFill="1" applyBorder="1" applyAlignment="1">
      <alignment horizontal="center" vertical="center" wrapText="1"/>
    </xf>
    <xf numFmtId="0" fontId="6" fillId="0" borderId="9" xfId="0" applyFont="1" applyFill="1" applyBorder="1" applyAlignment="1">
      <alignment horizontal="center" wrapText="1"/>
    </xf>
    <xf numFmtId="0" fontId="47" fillId="0" borderId="12" xfId="0" applyFont="1" applyFill="1" applyBorder="1" applyAlignment="1">
      <alignment horizontal="center" vertical="center" wrapText="1"/>
    </xf>
    <xf numFmtId="0" fontId="47" fillId="0" borderId="9" xfId="0" applyFont="1" applyFill="1" applyBorder="1" applyAlignment="1">
      <alignment horizontal="center" wrapText="1"/>
    </xf>
    <xf numFmtId="0" fontId="50" fillId="0" borderId="9" xfId="0" applyFont="1" applyFill="1" applyBorder="1" applyAlignment="1">
      <alignment horizontal="center" wrapText="1"/>
    </xf>
    <xf numFmtId="0" fontId="46" fillId="0" borderId="9" xfId="0" applyFont="1" applyFill="1" applyBorder="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
  <sheetViews>
    <sheetView tabSelected="1" zoomScaleSheetLayoutView="100" workbookViewId="0" topLeftCell="A1">
      <selection activeCell="L10" sqref="L10"/>
    </sheetView>
  </sheetViews>
  <sheetFormatPr defaultColWidth="9.00390625" defaultRowHeight="14.25"/>
  <cols>
    <col min="1" max="1" width="8.25390625" style="1" customWidth="1"/>
    <col min="2" max="2" width="8.125" style="1" customWidth="1"/>
    <col min="3" max="3" width="4.75390625" style="1" customWidth="1"/>
    <col min="4" max="4" width="11.125" style="1" bestFit="1" customWidth="1"/>
    <col min="5" max="5" width="4.875" style="1" customWidth="1"/>
    <col min="6" max="6" width="9.00390625" style="1" customWidth="1"/>
    <col min="7" max="7" width="8.125" style="1" customWidth="1"/>
    <col min="8" max="8" width="8.50390625" style="1" customWidth="1"/>
    <col min="9" max="9" width="8.25390625" style="1" customWidth="1"/>
    <col min="10" max="10" width="8.50390625" style="1" customWidth="1"/>
    <col min="11" max="11" width="9.50390625" style="1" customWidth="1"/>
    <col min="12" max="12" width="7.50390625" style="1" customWidth="1"/>
    <col min="13" max="239" width="9.00390625" style="1" customWidth="1"/>
  </cols>
  <sheetData>
    <row r="1" spans="1:12" s="1" customFormat="1" ht="49.5" customHeight="1">
      <c r="A1" s="3" t="s">
        <v>0</v>
      </c>
      <c r="B1" s="3"/>
      <c r="C1" s="3"/>
      <c r="D1" s="3"/>
      <c r="E1" s="3"/>
      <c r="F1" s="3"/>
      <c r="G1" s="3"/>
      <c r="H1" s="3"/>
      <c r="I1" s="3"/>
      <c r="J1" s="3"/>
      <c r="K1" s="3"/>
      <c r="L1" s="3"/>
    </row>
    <row r="2" spans="1:12" s="2" customFormat="1" ht="36">
      <c r="A2" s="4" t="s">
        <v>1</v>
      </c>
      <c r="B2" s="4" t="s">
        <v>2</v>
      </c>
      <c r="C2" s="4" t="s">
        <v>3</v>
      </c>
      <c r="D2" s="5" t="s">
        <v>4</v>
      </c>
      <c r="E2" s="5" t="s">
        <v>5</v>
      </c>
      <c r="F2" s="4" t="s">
        <v>6</v>
      </c>
      <c r="G2" s="6" t="s">
        <v>7</v>
      </c>
      <c r="H2" s="7" t="s">
        <v>8</v>
      </c>
      <c r="I2" s="6" t="s">
        <v>9</v>
      </c>
      <c r="J2" s="6" t="s">
        <v>10</v>
      </c>
      <c r="K2" s="6" t="s">
        <v>11</v>
      </c>
      <c r="L2" s="6" t="s">
        <v>12</v>
      </c>
    </row>
    <row r="3" spans="1:12" s="2" customFormat="1" ht="21.75" customHeight="1">
      <c r="A3" s="8" t="s">
        <v>13</v>
      </c>
      <c r="B3" s="8" t="s">
        <v>14</v>
      </c>
      <c r="C3" s="9">
        <v>1</v>
      </c>
      <c r="D3" s="10">
        <v>19110404009</v>
      </c>
      <c r="E3" s="10" t="s">
        <v>15</v>
      </c>
      <c r="F3" s="11" t="s">
        <v>16</v>
      </c>
      <c r="G3" s="12">
        <f>F3*20%</f>
        <v>12.940000000000001</v>
      </c>
      <c r="H3" s="13">
        <v>74.704</v>
      </c>
      <c r="I3" s="13">
        <f>H3*0.5</f>
        <v>37.352</v>
      </c>
      <c r="J3" s="13">
        <f>G3+I3</f>
        <v>50.292</v>
      </c>
      <c r="K3" s="17" t="s">
        <v>17</v>
      </c>
      <c r="L3" s="18" t="s">
        <v>18</v>
      </c>
    </row>
    <row r="4" spans="1:12" s="2" customFormat="1" ht="21.75" customHeight="1">
      <c r="A4" s="14"/>
      <c r="B4" s="14"/>
      <c r="C4" s="9">
        <v>2</v>
      </c>
      <c r="D4" s="15">
        <v>19110406025</v>
      </c>
      <c r="E4" s="10" t="s">
        <v>15</v>
      </c>
      <c r="F4" s="11" t="s">
        <v>19</v>
      </c>
      <c r="G4" s="12">
        <f>F4*0.2</f>
        <v>13.56</v>
      </c>
      <c r="H4" s="13">
        <v>72.63</v>
      </c>
      <c r="I4" s="13">
        <f>H4*0.5</f>
        <v>36.315</v>
      </c>
      <c r="J4" s="13">
        <f>G4+I4</f>
        <v>49.875</v>
      </c>
      <c r="K4" s="17"/>
      <c r="L4" s="18" t="s">
        <v>18</v>
      </c>
    </row>
    <row r="5" spans="1:12" s="2" customFormat="1" ht="21.75" customHeight="1">
      <c r="A5" s="14"/>
      <c r="B5" s="14"/>
      <c r="C5" s="9">
        <v>3</v>
      </c>
      <c r="D5" s="10">
        <v>19110404011</v>
      </c>
      <c r="E5" s="10" t="s">
        <v>15</v>
      </c>
      <c r="F5" s="11" t="s">
        <v>20</v>
      </c>
      <c r="G5" s="12">
        <f>F5*20%</f>
        <v>13.540000000000001</v>
      </c>
      <c r="H5" s="13">
        <v>63.36</v>
      </c>
      <c r="I5" s="13">
        <f>H5*50%</f>
        <v>31.68</v>
      </c>
      <c r="J5" s="13">
        <f>G5+I5</f>
        <v>45.22</v>
      </c>
      <c r="K5" s="17"/>
      <c r="L5" s="19"/>
    </row>
    <row r="6" spans="1:12" s="2" customFormat="1" ht="21.75" customHeight="1">
      <c r="A6" s="16"/>
      <c r="B6" s="16"/>
      <c r="C6" s="9">
        <v>4</v>
      </c>
      <c r="D6" s="10">
        <v>19110404010</v>
      </c>
      <c r="E6" s="10" t="s">
        <v>15</v>
      </c>
      <c r="F6" s="11" t="s">
        <v>21</v>
      </c>
      <c r="G6" s="12">
        <f>F6*0.2</f>
        <v>13.14</v>
      </c>
      <c r="H6" s="17">
        <v>0</v>
      </c>
      <c r="I6" s="17">
        <v>0</v>
      </c>
      <c r="J6" s="17">
        <v>13.14</v>
      </c>
      <c r="K6" s="17" t="s">
        <v>22</v>
      </c>
      <c r="L6" s="19"/>
    </row>
  </sheetData>
  <sheetProtection/>
  <mergeCells count="3">
    <mergeCell ref="A1:L1"/>
    <mergeCell ref="A3:A6"/>
    <mergeCell ref="B3:B6"/>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来须沧生</cp:lastModifiedBy>
  <dcterms:created xsi:type="dcterms:W3CDTF">2020-01-09T08:52:28Z</dcterms:created>
  <dcterms:modified xsi:type="dcterms:W3CDTF">2020-01-09T08:59:05Z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