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<sst xmlns="http://schemas.openxmlformats.org/spreadsheetml/2006/main" count="52" uniqueCount="31">
  <si>
    <t>玉溪市法院系统2019年公开报名招聘聘用制书记员笔试成绩和岗位技能测试成绩合成成绩</t>
  </si>
  <si>
    <t>报考岗位</t>
  </si>
  <si>
    <t>岗位名称</t>
  </si>
  <si>
    <t>排名</t>
  </si>
  <si>
    <t>准考证号</t>
  </si>
  <si>
    <t>性别</t>
  </si>
  <si>
    <t>笔试成绩</t>
  </si>
  <si>
    <t>笔试成绩占20%</t>
  </si>
  <si>
    <t>岗位技能测试成绩</t>
  </si>
  <si>
    <t>岗位技能测试成绩占50%</t>
  </si>
  <si>
    <t>合成成绩</t>
  </si>
  <si>
    <t>备注</t>
  </si>
  <si>
    <t>是否进入面试</t>
  </si>
  <si>
    <t>玉溪市红塔区人民法院</t>
  </si>
  <si>
    <t>红塔区法院岗位3</t>
  </si>
  <si>
    <t>女</t>
  </si>
  <si>
    <t>75</t>
  </si>
  <si>
    <t>是</t>
  </si>
  <si>
    <t>67.60</t>
  </si>
  <si>
    <t>71.50</t>
  </si>
  <si>
    <t>73.90</t>
  </si>
  <si>
    <t>75.40</t>
  </si>
  <si>
    <t>67.40</t>
  </si>
  <si>
    <t>69</t>
  </si>
  <si>
    <t>61.60</t>
  </si>
  <si>
    <t>递补进入岗位技能测试</t>
  </si>
  <si>
    <t>68.70</t>
  </si>
  <si>
    <t>73.60</t>
  </si>
  <si>
    <t>放弃岗位技能测试</t>
  </si>
  <si>
    <t>67.10</t>
  </si>
  <si>
    <t>63.70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</si>
</sst>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color indexed="8"/>
      <name val="宋体"/>
      <family val="0"/>
    </font>
    <font>
      <b/>
      <sz val="18"/>
      <name val="宋体"/>
      <family val="0"/>
    </font>
    <font>
      <b/>
      <sz val="10"/>
      <name val="宋体"/>
      <family val="0"/>
    </font>
    <font>
      <b/>
      <sz val="10"/>
      <color indexed="8"/>
      <name val="宋体"/>
      <family val="0"/>
    </font>
    <font>
      <sz val="10"/>
      <color indexed="8"/>
      <name val="宋体"/>
      <family val="0"/>
    </font>
    <font>
      <sz val="10"/>
      <name val="宋体"/>
      <family val="0"/>
    </font>
    <font>
      <b/>
      <sz val="10"/>
      <color indexed="10"/>
      <name val="宋体"/>
      <family val="0"/>
    </font>
    <font>
      <sz val="11"/>
      <color indexed="9"/>
      <name val="宋体"/>
      <family val="0"/>
    </font>
    <font>
      <sz val="11"/>
      <color indexed="10"/>
      <name val="宋体"/>
      <family val="0"/>
    </font>
    <font>
      <u val="single"/>
      <sz val="11"/>
      <color indexed="12"/>
      <name val="宋体"/>
      <family val="0"/>
    </font>
    <font>
      <i/>
      <sz val="11"/>
      <color indexed="23"/>
      <name val="宋体"/>
      <family val="0"/>
    </font>
    <font>
      <b/>
      <sz val="15"/>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20"/>
      <name val="宋体"/>
      <family val="0"/>
    </font>
    <font>
      <b/>
      <sz val="18"/>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0"/>
      <color theme="1"/>
      <name val="Calibri"/>
      <family val="0"/>
    </font>
    <font>
      <sz val="10"/>
      <color theme="1"/>
      <name val="宋体"/>
      <family val="0"/>
    </font>
    <font>
      <sz val="10"/>
      <name val="Calibri"/>
      <family val="0"/>
    </font>
    <font>
      <b/>
      <sz val="10"/>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9">
    <xf numFmtId="0" fontId="0" fillId="0" borderId="0" xfId="0" applyAlignment="1">
      <alignment vertical="center"/>
    </xf>
    <xf numFmtId="0" fontId="26"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2" fontId="46"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8" fillId="0" borderId="9" xfId="0" applyFont="1" applyFill="1" applyBorder="1" applyAlignment="1">
      <alignment horizontal="center" wrapText="1"/>
    </xf>
    <xf numFmtId="0" fontId="5" fillId="0" borderId="9" xfId="0" applyFont="1" applyFill="1" applyBorder="1" applyAlignment="1" applyProtection="1">
      <alignment horizontal="center" wrapText="1"/>
      <protection/>
    </xf>
    <xf numFmtId="49" fontId="48" fillId="0" borderId="9" xfId="0" applyNumberFormat="1" applyFont="1" applyFill="1" applyBorder="1" applyAlignment="1">
      <alignment horizontal="center" wrapText="1"/>
    </xf>
    <xf numFmtId="0" fontId="49" fillId="0" borderId="9" xfId="0" applyFont="1" applyFill="1" applyBorder="1" applyAlignment="1">
      <alignment horizontal="center"/>
    </xf>
    <xf numFmtId="2" fontId="47" fillId="0" borderId="9" xfId="0" applyNumberFormat="1" applyFont="1" applyFill="1" applyBorder="1" applyAlignment="1">
      <alignment horizontal="center"/>
    </xf>
    <xf numFmtId="0" fontId="47" fillId="0" borderId="11" xfId="0" applyFont="1" applyFill="1" applyBorder="1" applyAlignment="1">
      <alignment horizontal="center" vertical="center" wrapText="1"/>
    </xf>
    <xf numFmtId="0" fontId="47" fillId="0" borderId="9" xfId="0" applyFont="1" applyFill="1" applyBorder="1" applyAlignment="1">
      <alignment horizontal="center"/>
    </xf>
    <xf numFmtId="0" fontId="6" fillId="0" borderId="9" xfId="0" applyFont="1" applyFill="1" applyBorder="1" applyAlignment="1">
      <alignment horizontal="center" wrapText="1"/>
    </xf>
    <xf numFmtId="0" fontId="47" fillId="0" borderId="12" xfId="0" applyFont="1" applyFill="1" applyBorder="1" applyAlignment="1">
      <alignment horizontal="center" vertical="center" wrapText="1"/>
    </xf>
    <xf numFmtId="0" fontId="50" fillId="0" borderId="9" xfId="0" applyFont="1" applyFill="1" applyBorder="1" applyAlignment="1">
      <alignment horizontal="center"/>
    </xf>
    <xf numFmtId="0" fontId="47" fillId="0" borderId="9" xfId="0" applyFont="1" applyFill="1" applyBorder="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5"/>
  <sheetViews>
    <sheetView tabSelected="1" zoomScaleSheetLayoutView="100" workbookViewId="0" topLeftCell="A1">
      <selection activeCell="O7" sqref="O7"/>
    </sheetView>
  </sheetViews>
  <sheetFormatPr defaultColWidth="9.00390625" defaultRowHeight="14.25"/>
  <cols>
    <col min="1" max="1" width="8.00390625" style="1" customWidth="1"/>
    <col min="2" max="2" width="7.875" style="1" customWidth="1"/>
    <col min="3" max="3" width="4.875" style="1" customWidth="1"/>
    <col min="4" max="4" width="11.125" style="1" bestFit="1" customWidth="1"/>
    <col min="5" max="5" width="5.00390625" style="1" customWidth="1"/>
    <col min="6" max="6" width="8.125" style="1" customWidth="1"/>
    <col min="7" max="7" width="7.375" style="1" customWidth="1"/>
    <col min="8" max="8" width="8.00390625" style="1" customWidth="1"/>
    <col min="9" max="11" width="9.00390625" style="1" customWidth="1"/>
    <col min="12" max="12" width="7.00390625" style="1" customWidth="1"/>
    <col min="13" max="239" width="9.00390625" style="1" customWidth="1"/>
  </cols>
  <sheetData>
    <row r="1" spans="1:12" s="1" customFormat="1" ht="45.75" customHeight="1">
      <c r="A1" s="2" t="s">
        <v>0</v>
      </c>
      <c r="B1" s="2"/>
      <c r="C1" s="2"/>
      <c r="D1" s="2"/>
      <c r="E1" s="2"/>
      <c r="F1" s="2"/>
      <c r="G1" s="2"/>
      <c r="H1" s="2"/>
      <c r="I1" s="2"/>
      <c r="J1" s="2"/>
      <c r="K1" s="2"/>
      <c r="L1" s="2"/>
    </row>
    <row r="2" spans="1:12" s="1" customFormat="1" ht="37.5" customHeight="1">
      <c r="A2" s="3" t="s">
        <v>1</v>
      </c>
      <c r="B2" s="3" t="s">
        <v>2</v>
      </c>
      <c r="C2" s="3" t="s">
        <v>3</v>
      </c>
      <c r="D2" s="4" t="s">
        <v>4</v>
      </c>
      <c r="E2" s="4" t="s">
        <v>5</v>
      </c>
      <c r="F2" s="3" t="s">
        <v>6</v>
      </c>
      <c r="G2" s="5" t="s">
        <v>7</v>
      </c>
      <c r="H2" s="6" t="s">
        <v>8</v>
      </c>
      <c r="I2" s="5" t="s">
        <v>9</v>
      </c>
      <c r="J2" s="5" t="s">
        <v>10</v>
      </c>
      <c r="K2" s="5" t="s">
        <v>11</v>
      </c>
      <c r="L2" s="5" t="s">
        <v>12</v>
      </c>
    </row>
    <row r="3" spans="1:12" s="1" customFormat="1" ht="30" customHeight="1">
      <c r="A3" s="7" t="s">
        <v>13</v>
      </c>
      <c r="B3" s="7" t="s">
        <v>14</v>
      </c>
      <c r="C3" s="8">
        <v>1</v>
      </c>
      <c r="D3" s="9">
        <v>19110404020</v>
      </c>
      <c r="E3" s="9" t="s">
        <v>15</v>
      </c>
      <c r="F3" s="10" t="s">
        <v>16</v>
      </c>
      <c r="G3" s="11">
        <f aca="true" t="shared" si="0" ref="G3:G9">F3*20%</f>
        <v>15</v>
      </c>
      <c r="H3" s="12">
        <v>71.491</v>
      </c>
      <c r="I3" s="12">
        <f aca="true" t="shared" si="1" ref="I3:I12">H3*50%</f>
        <v>35.7455</v>
      </c>
      <c r="J3" s="12">
        <f aca="true" t="shared" si="2" ref="J3:J12">G3+I3</f>
        <v>50.7455</v>
      </c>
      <c r="K3" s="14"/>
      <c r="L3" s="17" t="s">
        <v>17</v>
      </c>
    </row>
    <row r="4" spans="1:12" s="1" customFormat="1" ht="30" customHeight="1">
      <c r="A4" s="13"/>
      <c r="B4" s="13"/>
      <c r="C4" s="8">
        <v>2</v>
      </c>
      <c r="D4" s="9">
        <v>19110404012</v>
      </c>
      <c r="E4" s="8" t="s">
        <v>15</v>
      </c>
      <c r="F4" s="10" t="s">
        <v>18</v>
      </c>
      <c r="G4" s="11">
        <f t="shared" si="0"/>
        <v>13.52</v>
      </c>
      <c r="H4" s="12">
        <v>66.89</v>
      </c>
      <c r="I4" s="12">
        <f t="shared" si="1"/>
        <v>33.445</v>
      </c>
      <c r="J4" s="12">
        <f t="shared" si="2"/>
        <v>46.965</v>
      </c>
      <c r="K4" s="14"/>
      <c r="L4" s="17" t="s">
        <v>17</v>
      </c>
    </row>
    <row r="5" spans="1:12" s="1" customFormat="1" ht="30" customHeight="1">
      <c r="A5" s="13"/>
      <c r="B5" s="13"/>
      <c r="C5" s="8">
        <v>3</v>
      </c>
      <c r="D5" s="9">
        <v>19110404022</v>
      </c>
      <c r="E5" s="9" t="s">
        <v>15</v>
      </c>
      <c r="F5" s="10" t="s">
        <v>19</v>
      </c>
      <c r="G5" s="11">
        <f t="shared" si="0"/>
        <v>14.3</v>
      </c>
      <c r="H5" s="12">
        <v>65.11</v>
      </c>
      <c r="I5" s="12">
        <f t="shared" si="1"/>
        <v>32.555</v>
      </c>
      <c r="J5" s="12">
        <f t="shared" si="2"/>
        <v>46.855000000000004</v>
      </c>
      <c r="K5" s="14"/>
      <c r="L5" s="17" t="s">
        <v>17</v>
      </c>
    </row>
    <row r="6" spans="1:12" s="1" customFormat="1" ht="30" customHeight="1">
      <c r="A6" s="13"/>
      <c r="B6" s="13"/>
      <c r="C6" s="8">
        <v>4</v>
      </c>
      <c r="D6" s="9">
        <v>19110404024</v>
      </c>
      <c r="E6" s="9" t="s">
        <v>15</v>
      </c>
      <c r="F6" s="10" t="s">
        <v>20</v>
      </c>
      <c r="G6" s="11">
        <f t="shared" si="0"/>
        <v>14.780000000000001</v>
      </c>
      <c r="H6" s="12">
        <v>63.36</v>
      </c>
      <c r="I6" s="12">
        <f t="shared" si="1"/>
        <v>31.68</v>
      </c>
      <c r="J6" s="12">
        <f t="shared" si="2"/>
        <v>46.46</v>
      </c>
      <c r="K6" s="14"/>
      <c r="L6" s="17" t="s">
        <v>17</v>
      </c>
    </row>
    <row r="7" spans="1:12" s="1" customFormat="1" ht="30" customHeight="1">
      <c r="A7" s="13"/>
      <c r="B7" s="13"/>
      <c r="C7" s="8">
        <v>5</v>
      </c>
      <c r="D7" s="9">
        <v>19110404029</v>
      </c>
      <c r="E7" s="9" t="s">
        <v>15</v>
      </c>
      <c r="F7" s="10" t="s">
        <v>21</v>
      </c>
      <c r="G7" s="11">
        <f t="shared" si="0"/>
        <v>15.080000000000002</v>
      </c>
      <c r="H7" s="12">
        <v>61.773</v>
      </c>
      <c r="I7" s="12">
        <f t="shared" si="1"/>
        <v>30.8865</v>
      </c>
      <c r="J7" s="12">
        <f t="shared" si="2"/>
        <v>45.9665</v>
      </c>
      <c r="K7" s="14"/>
      <c r="L7" s="17" t="s">
        <v>17</v>
      </c>
    </row>
    <row r="8" spans="1:12" s="1" customFormat="1" ht="30" customHeight="1">
      <c r="A8" s="13"/>
      <c r="B8" s="13"/>
      <c r="C8" s="8">
        <v>6</v>
      </c>
      <c r="D8" s="9">
        <v>19110405001</v>
      </c>
      <c r="E8" s="9" t="s">
        <v>15</v>
      </c>
      <c r="F8" s="10" t="s">
        <v>22</v>
      </c>
      <c r="G8" s="11">
        <f t="shared" si="0"/>
        <v>13.480000000000002</v>
      </c>
      <c r="H8" s="12">
        <v>60.781</v>
      </c>
      <c r="I8" s="12">
        <f t="shared" si="1"/>
        <v>30.3905</v>
      </c>
      <c r="J8" s="12">
        <f t="shared" si="2"/>
        <v>43.8705</v>
      </c>
      <c r="K8" s="14"/>
      <c r="L8" s="17" t="s">
        <v>17</v>
      </c>
    </row>
    <row r="9" spans="1:12" s="1" customFormat="1" ht="30" customHeight="1">
      <c r="A9" s="13"/>
      <c r="B9" s="13"/>
      <c r="C9" s="8">
        <v>7</v>
      </c>
      <c r="D9" s="9">
        <v>19110404015</v>
      </c>
      <c r="E9" s="8" t="s">
        <v>15</v>
      </c>
      <c r="F9" s="10" t="s">
        <v>23</v>
      </c>
      <c r="G9" s="11">
        <f t="shared" si="0"/>
        <v>13.8</v>
      </c>
      <c r="H9" s="12">
        <v>58.96</v>
      </c>
      <c r="I9" s="12">
        <f t="shared" si="1"/>
        <v>29.48</v>
      </c>
      <c r="J9" s="12">
        <f t="shared" si="2"/>
        <v>43.28</v>
      </c>
      <c r="K9" s="14"/>
      <c r="L9" s="14"/>
    </row>
    <row r="10" spans="1:12" s="1" customFormat="1" ht="30" customHeight="1">
      <c r="A10" s="13"/>
      <c r="B10" s="13"/>
      <c r="C10" s="8">
        <v>8</v>
      </c>
      <c r="D10" s="9">
        <v>19110404018</v>
      </c>
      <c r="E10" s="8" t="s">
        <v>15</v>
      </c>
      <c r="F10" s="10" t="s">
        <v>24</v>
      </c>
      <c r="G10" s="14">
        <f aca="true" t="shared" si="3" ref="G10:G15">F10*0.2</f>
        <v>12.32</v>
      </c>
      <c r="H10" s="12">
        <v>57.013</v>
      </c>
      <c r="I10" s="12">
        <f t="shared" si="1"/>
        <v>28.5065</v>
      </c>
      <c r="J10" s="12">
        <f t="shared" si="2"/>
        <v>40.826499999999996</v>
      </c>
      <c r="K10" s="18" t="s">
        <v>25</v>
      </c>
      <c r="L10" s="14"/>
    </row>
    <row r="11" spans="1:12" s="1" customFormat="1" ht="30" customHeight="1">
      <c r="A11" s="13"/>
      <c r="B11" s="13"/>
      <c r="C11" s="8">
        <v>9</v>
      </c>
      <c r="D11" s="9">
        <v>19110405002</v>
      </c>
      <c r="E11" s="9" t="s">
        <v>15</v>
      </c>
      <c r="F11" s="10" t="s">
        <v>26</v>
      </c>
      <c r="G11" s="11">
        <f>F11*20%</f>
        <v>13.740000000000002</v>
      </c>
      <c r="H11" s="12">
        <v>52.372</v>
      </c>
      <c r="I11" s="12">
        <f t="shared" si="1"/>
        <v>26.186</v>
      </c>
      <c r="J11" s="12">
        <f t="shared" si="2"/>
        <v>39.926</v>
      </c>
      <c r="K11" s="14"/>
      <c r="L11" s="14"/>
    </row>
    <row r="12" spans="1:12" s="1" customFormat="1" ht="30" customHeight="1">
      <c r="A12" s="13"/>
      <c r="B12" s="13"/>
      <c r="C12" s="8">
        <v>10</v>
      </c>
      <c r="D12" s="9">
        <v>19110404027</v>
      </c>
      <c r="E12" s="15" t="s">
        <v>15</v>
      </c>
      <c r="F12" s="10" t="s">
        <v>24</v>
      </c>
      <c r="G12" s="14">
        <f t="shared" si="3"/>
        <v>12.32</v>
      </c>
      <c r="H12" s="12">
        <v>55.19</v>
      </c>
      <c r="I12" s="12">
        <f t="shared" si="1"/>
        <v>27.595</v>
      </c>
      <c r="J12" s="12">
        <f t="shared" si="2"/>
        <v>39.915</v>
      </c>
      <c r="K12" s="18" t="s">
        <v>25</v>
      </c>
      <c r="L12" s="14"/>
    </row>
    <row r="13" spans="1:12" s="1" customFormat="1" ht="30" customHeight="1">
      <c r="A13" s="13"/>
      <c r="B13" s="13"/>
      <c r="C13" s="8">
        <v>11</v>
      </c>
      <c r="D13" s="9">
        <v>19110404025</v>
      </c>
      <c r="E13" s="8" t="s">
        <v>15</v>
      </c>
      <c r="F13" s="10" t="s">
        <v>27</v>
      </c>
      <c r="G13" s="11">
        <f t="shared" si="3"/>
        <v>14.719999999999999</v>
      </c>
      <c r="H13" s="14">
        <v>0</v>
      </c>
      <c r="I13" s="14">
        <v>0</v>
      </c>
      <c r="J13" s="14">
        <v>14.72</v>
      </c>
      <c r="K13" s="18" t="s">
        <v>28</v>
      </c>
      <c r="L13" s="14"/>
    </row>
    <row r="14" spans="1:12" s="1" customFormat="1" ht="30" customHeight="1">
      <c r="A14" s="13"/>
      <c r="B14" s="13"/>
      <c r="C14" s="8">
        <v>12</v>
      </c>
      <c r="D14" s="9">
        <v>19110404021</v>
      </c>
      <c r="E14" s="9" t="s">
        <v>15</v>
      </c>
      <c r="F14" s="10" t="s">
        <v>29</v>
      </c>
      <c r="G14" s="14">
        <f t="shared" si="3"/>
        <v>13.42</v>
      </c>
      <c r="H14" s="14">
        <v>0</v>
      </c>
      <c r="I14" s="14">
        <v>0</v>
      </c>
      <c r="J14" s="14">
        <v>13.42</v>
      </c>
      <c r="K14" s="18" t="s">
        <v>28</v>
      </c>
      <c r="L14" s="14"/>
    </row>
    <row r="15" spans="1:12" s="1" customFormat="1" ht="30" customHeight="1">
      <c r="A15" s="16"/>
      <c r="B15" s="16"/>
      <c r="C15" s="8">
        <v>13</v>
      </c>
      <c r="D15" s="9">
        <v>19110404030</v>
      </c>
      <c r="E15" s="9" t="s">
        <v>15</v>
      </c>
      <c r="F15" s="10" t="s">
        <v>30</v>
      </c>
      <c r="G15" s="14">
        <f t="shared" si="3"/>
        <v>12.740000000000002</v>
      </c>
      <c r="H15" s="14">
        <v>0</v>
      </c>
      <c r="I15" s="14">
        <v>0</v>
      </c>
      <c r="J15" s="14">
        <v>12.74</v>
      </c>
      <c r="K15" s="18" t="s">
        <v>28</v>
      </c>
      <c r="L15" s="14"/>
    </row>
    <row r="16" s="1" customFormat="1" ht="19.5" customHeight="1"/>
    <row r="17" s="1" customFormat="1" ht="19.5" customHeight="1"/>
    <row r="18" s="1" customFormat="1" ht="19.5" customHeight="1"/>
    <row r="19" s="1" customFormat="1" ht="19.5" customHeight="1"/>
    <row r="20" s="1" customFormat="1" ht="19.5" customHeight="1"/>
    <row r="21" s="1" customFormat="1" ht="19.5" customHeight="1"/>
    <row r="22" s="1" customFormat="1" ht="19.5" customHeight="1"/>
    <row r="23" s="1" customFormat="1" ht="19.5" customHeight="1"/>
    <row r="24" s="1" customFormat="1" ht="19.5" customHeight="1"/>
    <row r="25" s="1" customFormat="1" ht="19.5" customHeight="1"/>
    <row r="26" s="1" customFormat="1" ht="19.5" customHeight="1"/>
    <row r="27" s="1" customFormat="1" ht="19.5" customHeight="1"/>
    <row r="28" s="1" customFormat="1" ht="19.5" customHeight="1"/>
    <row r="29" s="1" customFormat="1" ht="19.5" customHeight="1"/>
    <row r="30" s="1" customFormat="1" ht="19.5" customHeight="1"/>
    <row r="31" s="1" customFormat="1" ht="19.5" customHeight="1"/>
    <row r="32" s="1" customFormat="1" ht="19.5" customHeight="1"/>
    <row r="33" s="1" customFormat="1" ht="19.5" customHeight="1"/>
    <row r="34" s="1" customFormat="1" ht="19.5" customHeight="1"/>
    <row r="35" s="1" customFormat="1" ht="19.5" customHeight="1"/>
    <row r="36" s="1" customFormat="1" ht="19.5" customHeight="1"/>
    <row r="37" s="1" customFormat="1" ht="19.5" customHeight="1"/>
    <row r="38" s="1" customFormat="1" ht="19.5" customHeight="1"/>
    <row r="39" s="1" customFormat="1" ht="19.5" customHeight="1"/>
    <row r="40" s="1" customFormat="1" ht="19.5" customHeight="1"/>
    <row r="41" s="1" customFormat="1" ht="19.5" customHeight="1"/>
    <row r="42" s="1" customFormat="1" ht="19.5" customHeight="1"/>
    <row r="43" s="1" customFormat="1" ht="19.5" customHeight="1"/>
    <row r="44" s="1" customFormat="1" ht="19.5" customHeight="1"/>
    <row r="45" s="1" customFormat="1" ht="19.5" customHeight="1"/>
    <row r="46" s="1" customFormat="1" ht="19.5" customHeight="1"/>
    <row r="47" s="1" customFormat="1" ht="19.5" customHeight="1"/>
    <row r="48" s="1" customFormat="1" ht="19.5" customHeight="1"/>
    <row r="49" s="1" customFormat="1" ht="19.5" customHeight="1"/>
    <row r="50" s="1" customFormat="1" ht="19.5" customHeight="1"/>
    <row r="51" s="1" customFormat="1" ht="19.5" customHeight="1"/>
    <row r="52" s="1" customFormat="1" ht="19.5" customHeight="1"/>
    <row r="53" s="1" customFormat="1" ht="19.5" customHeight="1"/>
    <row r="54" s="1" customFormat="1" ht="19.5" customHeight="1"/>
    <row r="55" s="1" customFormat="1" ht="19.5" customHeight="1"/>
    <row r="56" s="1" customFormat="1" ht="19.5" customHeight="1"/>
    <row r="57" s="1" customFormat="1" ht="19.5" customHeight="1"/>
    <row r="58" s="1" customFormat="1" ht="19.5" customHeight="1"/>
    <row r="59" s="1" customFormat="1" ht="19.5" customHeight="1"/>
    <row r="60" s="1" customFormat="1" ht="19.5" customHeight="1"/>
    <row r="61" s="1" customFormat="1" ht="19.5" customHeight="1"/>
    <row r="62" s="1" customFormat="1" ht="19.5" customHeight="1"/>
    <row r="63" s="1" customFormat="1" ht="19.5" customHeight="1"/>
    <row r="64" s="1" customFormat="1" ht="19.5" customHeight="1"/>
    <row r="65" s="1" customFormat="1" ht="19.5" customHeight="1"/>
    <row r="66" s="1" customFormat="1" ht="19.5" customHeight="1"/>
    <row r="67" s="1" customFormat="1" ht="19.5" customHeight="1"/>
  </sheetData>
  <sheetProtection/>
  <mergeCells count="3">
    <mergeCell ref="A1:L1"/>
    <mergeCell ref="A3:A15"/>
    <mergeCell ref="B3:B15"/>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来须沧生</cp:lastModifiedBy>
  <dcterms:created xsi:type="dcterms:W3CDTF">2020-01-09T08:53:37Z</dcterms:created>
  <dcterms:modified xsi:type="dcterms:W3CDTF">2020-01-09T08:59:28Z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2052-11.1.0.9339</vt:lpwstr>
  </property>
</Properties>
</file>