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calcPr fullCalcOnLoad="1"/>
</workbook>
</file>

<file path=xl/sharedStrings.xml><?xml version="1.0" encoding="utf-8"?>
<sst xmlns="http://schemas.openxmlformats.org/spreadsheetml/2006/main" count="33" uniqueCount="26">
  <si>
    <t>华宁县市场监督管理局公开招聘市场监管辅助性岗位工作人员综合成绩（乡镇市场监管人员—男）</t>
  </si>
  <si>
    <t>报考岗位</t>
  </si>
  <si>
    <t>排名</t>
  </si>
  <si>
    <t>准考证号</t>
  </si>
  <si>
    <t>笔试成绩</t>
  </si>
  <si>
    <t>笔试成绩占40%</t>
  </si>
  <si>
    <t>面试成绩</t>
  </si>
  <si>
    <t>面试成绩占60%</t>
  </si>
  <si>
    <t>综合成绩</t>
  </si>
  <si>
    <t>是否进入体检</t>
  </si>
  <si>
    <t>乡镇市场监管人员（男）</t>
  </si>
  <si>
    <t>1</t>
  </si>
  <si>
    <t>是</t>
  </si>
  <si>
    <t>2</t>
  </si>
  <si>
    <t>3</t>
  </si>
  <si>
    <t>4</t>
  </si>
  <si>
    <t>5</t>
  </si>
  <si>
    <t>6</t>
  </si>
  <si>
    <t>7</t>
  </si>
  <si>
    <t>8</t>
  </si>
  <si>
    <t>9</t>
  </si>
  <si>
    <t>10</t>
  </si>
  <si>
    <t>11</t>
  </si>
  <si>
    <t>12</t>
  </si>
  <si>
    <t>13</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</si>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</sst>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color indexed="8"/>
      <name val="宋体"/>
      <family val="0"/>
    </font>
    <font>
      <sz val="10"/>
      <color indexed="8"/>
      <name val="宋体"/>
      <family val="0"/>
    </font>
    <font>
      <b/>
      <sz val="16"/>
      <name val="宋体"/>
      <family val="0"/>
    </font>
    <font>
      <b/>
      <sz val="10"/>
      <name val="宋体"/>
      <family val="0"/>
    </font>
    <font>
      <b/>
      <sz val="10"/>
      <color indexed="8"/>
      <name val="宋体"/>
      <family val="0"/>
    </font>
    <font>
      <sz val="10"/>
      <name val="宋体"/>
      <family val="0"/>
    </font>
    <font>
      <b/>
      <sz val="10"/>
      <color indexed="10"/>
      <name val="宋体"/>
      <family val="0"/>
    </font>
    <font>
      <b/>
      <sz val="11"/>
      <color indexed="8"/>
      <name val="宋体"/>
      <family val="0"/>
    </font>
    <font>
      <b/>
      <sz val="11"/>
      <color indexed="63"/>
      <name val="宋体"/>
      <family val="0"/>
    </font>
    <font>
      <u val="single"/>
      <sz val="11"/>
      <color indexed="20"/>
      <name val="宋体"/>
      <family val="0"/>
    </font>
    <font>
      <sz val="11"/>
      <color indexed="16"/>
      <name val="宋体"/>
      <family val="0"/>
    </font>
    <font>
      <b/>
      <sz val="15"/>
      <color indexed="54"/>
      <name val="宋体"/>
      <family val="0"/>
    </font>
    <font>
      <sz val="11"/>
      <color indexed="62"/>
      <name val="宋体"/>
      <family val="0"/>
    </font>
    <font>
      <sz val="11"/>
      <color indexed="9"/>
      <name val="宋体"/>
      <family val="0"/>
    </font>
    <font>
      <sz val="11"/>
      <color indexed="10"/>
      <name val="宋体"/>
      <family val="0"/>
    </font>
    <font>
      <sz val="11"/>
      <color indexed="53"/>
      <name val="宋体"/>
      <family val="0"/>
    </font>
    <font>
      <b/>
      <sz val="11"/>
      <color indexed="9"/>
      <name val="宋体"/>
      <family val="0"/>
    </font>
    <font>
      <b/>
      <sz val="13"/>
      <color indexed="54"/>
      <name val="宋体"/>
      <family val="0"/>
    </font>
    <font>
      <b/>
      <sz val="18"/>
      <color indexed="54"/>
      <name val="宋体"/>
      <family val="0"/>
    </font>
    <font>
      <sz val="11"/>
      <color indexed="17"/>
      <name val="宋体"/>
      <family val="0"/>
    </font>
    <font>
      <b/>
      <sz val="11"/>
      <color indexed="54"/>
      <name val="宋体"/>
      <family val="0"/>
    </font>
    <font>
      <u val="single"/>
      <sz val="11"/>
      <color indexed="12"/>
      <name val="宋体"/>
      <family val="0"/>
    </font>
    <font>
      <sz val="11"/>
      <color indexed="19"/>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10"/>
      <name val="Calibri"/>
      <family val="0"/>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46" fillId="0" borderId="0" xfId="0" applyFont="1" applyFill="1" applyBorder="1" applyAlignment="1">
      <alignment vertical="center"/>
    </xf>
    <xf numFmtId="49" fontId="3" fillId="0" borderId="9"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47" fillId="0" borderId="10" xfId="0" applyFont="1" applyFill="1" applyBorder="1" applyAlignment="1">
      <alignment horizont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wrapText="1"/>
    </xf>
    <xf numFmtId="0" fontId="6" fillId="0" borderId="10" xfId="0" applyNumberFormat="1" applyFont="1" applyFill="1" applyBorder="1" applyAlignment="1">
      <alignment horizontal="center" wrapText="1"/>
    </xf>
    <xf numFmtId="0" fontId="6" fillId="0" borderId="10" xfId="0" applyFont="1" applyFill="1" applyBorder="1" applyAlignment="1">
      <alignment horizontal="center" wrapText="1"/>
    </xf>
    <xf numFmtId="176" fontId="6" fillId="0" borderId="10" xfId="0" applyNumberFormat="1" applyFont="1" applyFill="1" applyBorder="1" applyAlignment="1">
      <alignment horizontal="center" wrapText="1"/>
    </xf>
    <xf numFmtId="0" fontId="47" fillId="0" borderId="10" xfId="0" applyFont="1" applyFill="1" applyBorder="1" applyAlignment="1">
      <alignment vertical="center" wrapText="1"/>
    </xf>
    <xf numFmtId="0" fontId="49" fillId="0" borderId="10"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SheetLayoutView="100" workbookViewId="0" topLeftCell="A1">
      <selection activeCell="L12" sqref="L12"/>
    </sheetView>
  </sheetViews>
  <sheetFormatPr defaultColWidth="9.00390625" defaultRowHeight="14.25"/>
  <cols>
    <col min="1" max="1" width="11.00390625" style="1" customWidth="1"/>
    <col min="2" max="2" width="5.375" style="1" customWidth="1"/>
    <col min="3" max="3" width="11.00390625" style="1" customWidth="1"/>
    <col min="4" max="4" width="8.00390625" style="1" customWidth="1"/>
    <col min="5" max="6" width="8.375" style="1" customWidth="1"/>
    <col min="7" max="8" width="8.50390625" style="1" customWidth="1"/>
    <col min="9" max="9" width="6.50390625" style="1" customWidth="1"/>
    <col min="10" max="237" width="9.00390625" style="1" customWidth="1"/>
  </cols>
  <sheetData>
    <row r="1" spans="1:9" s="1" customFormat="1" ht="42" customHeight="1">
      <c r="A1" s="4" t="s">
        <v>0</v>
      </c>
      <c r="B1" s="5"/>
      <c r="C1" s="5"/>
      <c r="D1" s="5"/>
      <c r="E1" s="5"/>
      <c r="F1" s="5"/>
      <c r="G1" s="5"/>
      <c r="H1" s="5"/>
      <c r="I1" s="5"/>
    </row>
    <row r="2" spans="1:9" s="2" customFormat="1" ht="28.5" customHeight="1">
      <c r="A2" s="6" t="s">
        <v>1</v>
      </c>
      <c r="B2" s="6" t="s">
        <v>2</v>
      </c>
      <c r="C2" s="6" t="s">
        <v>3</v>
      </c>
      <c r="D2" s="7" t="s">
        <v>4</v>
      </c>
      <c r="E2" s="7" t="s">
        <v>5</v>
      </c>
      <c r="F2" s="8" t="s">
        <v>6</v>
      </c>
      <c r="G2" s="8" t="s">
        <v>7</v>
      </c>
      <c r="H2" s="8" t="s">
        <v>8</v>
      </c>
      <c r="I2" s="14" t="s">
        <v>9</v>
      </c>
    </row>
    <row r="3" spans="1:9" s="3" customFormat="1" ht="21.75" customHeight="1">
      <c r="A3" s="9" t="s">
        <v>10</v>
      </c>
      <c r="B3" s="10" t="s">
        <v>11</v>
      </c>
      <c r="C3" s="11">
        <v>20201031082</v>
      </c>
      <c r="D3" s="12">
        <v>64.07</v>
      </c>
      <c r="E3" s="13">
        <f aca="true" t="shared" si="0" ref="E3:E15">D3*0.4</f>
        <v>25.628</v>
      </c>
      <c r="F3" s="13">
        <v>86.48</v>
      </c>
      <c r="G3" s="13">
        <f aca="true" t="shared" si="1" ref="G3:G14">F3*0.6</f>
        <v>51.888</v>
      </c>
      <c r="H3" s="13">
        <f aca="true" t="shared" si="2" ref="H3:H14">E3+G3</f>
        <v>77.51599999999999</v>
      </c>
      <c r="I3" s="15" t="s">
        <v>12</v>
      </c>
    </row>
    <row r="4" spans="1:9" s="3" customFormat="1" ht="21.75" customHeight="1">
      <c r="A4" s="9"/>
      <c r="B4" s="10" t="s">
        <v>13</v>
      </c>
      <c r="C4" s="11">
        <v>20201031083</v>
      </c>
      <c r="D4" s="12">
        <v>61.8</v>
      </c>
      <c r="E4" s="13">
        <f t="shared" si="0"/>
        <v>24.72</v>
      </c>
      <c r="F4" s="13">
        <v>86.38</v>
      </c>
      <c r="G4" s="13">
        <f t="shared" si="1"/>
        <v>51.827999999999996</v>
      </c>
      <c r="H4" s="13">
        <f t="shared" si="2"/>
        <v>76.548</v>
      </c>
      <c r="I4" s="15" t="s">
        <v>12</v>
      </c>
    </row>
    <row r="5" spans="1:9" s="3" customFormat="1" ht="21.75" customHeight="1">
      <c r="A5" s="9"/>
      <c r="B5" s="10" t="s">
        <v>14</v>
      </c>
      <c r="C5" s="11">
        <v>20201031085</v>
      </c>
      <c r="D5" s="12">
        <v>56.48</v>
      </c>
      <c r="E5" s="13">
        <f t="shared" si="0"/>
        <v>22.592</v>
      </c>
      <c r="F5" s="13">
        <v>81.22</v>
      </c>
      <c r="G5" s="13">
        <f t="shared" si="1"/>
        <v>48.732</v>
      </c>
      <c r="H5" s="13">
        <f t="shared" si="2"/>
        <v>71.324</v>
      </c>
      <c r="I5" s="15" t="s">
        <v>12</v>
      </c>
    </row>
    <row r="6" spans="1:9" s="3" customFormat="1" ht="21.75" customHeight="1">
      <c r="A6" s="9"/>
      <c r="B6" s="10" t="s">
        <v>15</v>
      </c>
      <c r="C6" s="11">
        <v>20201031084</v>
      </c>
      <c r="D6" s="12">
        <v>56.42</v>
      </c>
      <c r="E6" s="13">
        <f t="shared" si="0"/>
        <v>22.568</v>
      </c>
      <c r="F6" s="13">
        <v>80.08</v>
      </c>
      <c r="G6" s="13">
        <f t="shared" si="1"/>
        <v>48.047999999999995</v>
      </c>
      <c r="H6" s="13">
        <f t="shared" si="2"/>
        <v>70.616</v>
      </c>
      <c r="I6" s="15" t="s">
        <v>12</v>
      </c>
    </row>
    <row r="7" spans="1:9" s="3" customFormat="1" ht="21.75" customHeight="1">
      <c r="A7" s="9"/>
      <c r="B7" s="10" t="s">
        <v>16</v>
      </c>
      <c r="C7" s="11">
        <v>20201031080</v>
      </c>
      <c r="D7" s="12">
        <v>53.5</v>
      </c>
      <c r="E7" s="13">
        <f t="shared" si="0"/>
        <v>21.400000000000002</v>
      </c>
      <c r="F7" s="13">
        <v>81.78</v>
      </c>
      <c r="G7" s="13">
        <f t="shared" si="1"/>
        <v>49.068</v>
      </c>
      <c r="H7" s="13">
        <f t="shared" si="2"/>
        <v>70.468</v>
      </c>
      <c r="I7" s="15" t="s">
        <v>12</v>
      </c>
    </row>
    <row r="8" spans="1:9" s="3" customFormat="1" ht="21.75" customHeight="1">
      <c r="A8" s="9"/>
      <c r="B8" s="10" t="s">
        <v>17</v>
      </c>
      <c r="C8" s="11">
        <v>20201031077</v>
      </c>
      <c r="D8" s="12">
        <v>56.42</v>
      </c>
      <c r="E8" s="13">
        <f t="shared" si="0"/>
        <v>22.568</v>
      </c>
      <c r="F8" s="13">
        <v>79.12</v>
      </c>
      <c r="G8" s="13">
        <f t="shared" si="1"/>
        <v>47.472</v>
      </c>
      <c r="H8" s="13">
        <f t="shared" si="2"/>
        <v>70.04</v>
      </c>
      <c r="I8" s="15" t="s">
        <v>12</v>
      </c>
    </row>
    <row r="9" spans="1:9" s="3" customFormat="1" ht="21.75" customHeight="1">
      <c r="A9" s="9"/>
      <c r="B9" s="10" t="s">
        <v>18</v>
      </c>
      <c r="C9" s="11">
        <v>20201031074</v>
      </c>
      <c r="D9" s="12">
        <v>52.33</v>
      </c>
      <c r="E9" s="13">
        <f t="shared" si="0"/>
        <v>20.932000000000002</v>
      </c>
      <c r="F9" s="13">
        <v>79.58</v>
      </c>
      <c r="G9" s="13">
        <f t="shared" si="1"/>
        <v>47.748</v>
      </c>
      <c r="H9" s="13">
        <f t="shared" si="2"/>
        <v>68.68</v>
      </c>
      <c r="I9" s="15" t="s">
        <v>12</v>
      </c>
    </row>
    <row r="10" spans="1:9" s="3" customFormat="1" ht="21.75" customHeight="1">
      <c r="A10" s="9"/>
      <c r="B10" s="10" t="s">
        <v>19</v>
      </c>
      <c r="C10" s="11">
        <v>20201031087</v>
      </c>
      <c r="D10" s="12">
        <v>51.4</v>
      </c>
      <c r="E10" s="13">
        <f t="shared" si="0"/>
        <v>20.560000000000002</v>
      </c>
      <c r="F10" s="13">
        <v>79.58</v>
      </c>
      <c r="G10" s="13">
        <f t="shared" si="1"/>
        <v>47.748</v>
      </c>
      <c r="H10" s="13">
        <f t="shared" si="2"/>
        <v>68.30799999999999</v>
      </c>
      <c r="I10" s="7"/>
    </row>
    <row r="11" spans="1:9" s="3" customFormat="1" ht="21.75" customHeight="1">
      <c r="A11" s="9"/>
      <c r="B11" s="10" t="s">
        <v>20</v>
      </c>
      <c r="C11" s="11">
        <v>20201031086</v>
      </c>
      <c r="D11" s="12">
        <v>53.89</v>
      </c>
      <c r="E11" s="13">
        <f t="shared" si="0"/>
        <v>21.556</v>
      </c>
      <c r="F11" s="13">
        <v>77.68</v>
      </c>
      <c r="G11" s="13">
        <f t="shared" si="1"/>
        <v>46.608000000000004</v>
      </c>
      <c r="H11" s="13">
        <f t="shared" si="2"/>
        <v>68.164</v>
      </c>
      <c r="I11" s="7"/>
    </row>
    <row r="12" spans="1:9" s="3" customFormat="1" ht="21.75" customHeight="1">
      <c r="A12" s="9"/>
      <c r="B12" s="10" t="s">
        <v>21</v>
      </c>
      <c r="C12" s="11">
        <v>20201031076</v>
      </c>
      <c r="D12" s="12">
        <v>45.49</v>
      </c>
      <c r="E12" s="13">
        <f t="shared" si="0"/>
        <v>18.196</v>
      </c>
      <c r="F12" s="13">
        <v>79.12</v>
      </c>
      <c r="G12" s="13">
        <f t="shared" si="1"/>
        <v>47.472</v>
      </c>
      <c r="H12" s="13">
        <f t="shared" si="2"/>
        <v>65.668</v>
      </c>
      <c r="I12" s="7"/>
    </row>
    <row r="13" spans="1:9" s="3" customFormat="1" ht="21.75" customHeight="1">
      <c r="A13" s="9"/>
      <c r="B13" s="10" t="s">
        <v>22</v>
      </c>
      <c r="C13" s="11">
        <v>20201031081</v>
      </c>
      <c r="D13" s="12">
        <v>41.36</v>
      </c>
      <c r="E13" s="13">
        <f t="shared" si="0"/>
        <v>16.544</v>
      </c>
      <c r="F13" s="13">
        <v>78.9</v>
      </c>
      <c r="G13" s="13">
        <f t="shared" si="1"/>
        <v>47.34</v>
      </c>
      <c r="H13" s="13">
        <f t="shared" si="2"/>
        <v>63.884</v>
      </c>
      <c r="I13" s="7"/>
    </row>
    <row r="14" spans="1:9" s="3" customFormat="1" ht="21.75" customHeight="1">
      <c r="A14" s="9"/>
      <c r="B14" s="10" t="s">
        <v>23</v>
      </c>
      <c r="C14" s="11">
        <v>20201031079</v>
      </c>
      <c r="D14" s="12">
        <v>39.92</v>
      </c>
      <c r="E14" s="13">
        <f t="shared" si="0"/>
        <v>15.968000000000002</v>
      </c>
      <c r="F14" s="13">
        <v>76.84</v>
      </c>
      <c r="G14" s="13">
        <f t="shared" si="1"/>
        <v>46.104</v>
      </c>
      <c r="H14" s="13">
        <f t="shared" si="2"/>
        <v>62.072</v>
      </c>
      <c r="I14" s="7"/>
    </row>
    <row r="15" spans="1:9" s="3" customFormat="1" ht="21.75" customHeight="1">
      <c r="A15" s="9"/>
      <c r="B15" s="10" t="s">
        <v>24</v>
      </c>
      <c r="C15" s="11">
        <v>20201031075</v>
      </c>
      <c r="D15" s="12">
        <v>56.03</v>
      </c>
      <c r="E15" s="13">
        <f t="shared" si="0"/>
        <v>22.412000000000003</v>
      </c>
      <c r="F15" s="13" t="s">
        <v>25</v>
      </c>
      <c r="G15" s="13" t="s">
        <v>25</v>
      </c>
      <c r="H15" s="13">
        <v>22.41</v>
      </c>
      <c r="I15" s="7"/>
    </row>
  </sheetData>
  <sheetProtection/>
  <mergeCells count="2">
    <mergeCell ref="A1:I1"/>
    <mergeCell ref="A3:A15"/>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姣</cp:lastModifiedBy>
  <dcterms:created xsi:type="dcterms:W3CDTF">2020-04-16T03:34:30Z</dcterms:created>
  <dcterms:modified xsi:type="dcterms:W3CDTF">2020-11-06T09:43:28Z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