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<sst xmlns="http://schemas.openxmlformats.org/spreadsheetml/2006/main" count="39" uniqueCount="18">
  <si>
    <t>玉溪市法院系统2021年公开招聘聘用制书记员考试综合成绩                         （红塔区法院书记员岗位2）</t>
  </si>
  <si>
    <t>报考岗位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</si>
  <si>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</si>
  <si>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</si>
  <si>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</si>
  <si>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</si>
  <si>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</si>
  <si>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</si>
  <si>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</si>
  <si>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合成成绩</t>
  </si>
  <si>
    <t>面试成绩</t>
  </si>
  <si>
    <t>面试成绩占比30%</t>
  </si>
  <si>
    <t>综合成绩</t>
  </si>
  <si>
    <t>是否进入体检环节</t>
  </si>
  <si>
    <t xml:space="preserve">红塔区法院书记员岗位2   </t>
  </si>
  <si>
    <t>男</t>
  </si>
  <si>
    <t>是</t>
  </si>
  <si>
    <t>女</t>
  </si>
</sst>
</file>

<file path=xl/styles.xml><?xml version="1.0" encoding="utf-8"?>
<styleSheet xmlns="http://schemas.openxmlformats.org/spreadsheetml/2006/main">
  <numFmts count="6">
    <numFmt numFmtId="176" formatCode="0.00;[Red]0.0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宋体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0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10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</xf>
    <xf numFmtId="177" fontId="9" fillId="0" borderId="1" xfId="0" applyNumberFormat="1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O5" sqref="O5"/>
    </sheetView>
  </sheetViews>
  <sheetFormatPr defaultColWidth="9" defaultRowHeight="13.5"/>
  <cols>
    <col min="1" max="1" width="15.5" style="3" customWidth="1"/>
    <col min="2" max="2" width="5.5" style="3" customWidth="1"/>
    <col min="3" max="3" width="10.875" style="3" customWidth="1"/>
    <col min="4" max="4" width="4.75" style="3" customWidth="1"/>
    <col min="5" max="6" width="7.5" style="3" customWidth="1"/>
    <col min="7" max="7" width="9.625" style="3" customWidth="1"/>
    <col min="8" max="8" width="9.25" style="3" customWidth="1"/>
    <col min="9" max="9" width="8.875" style="3" customWidth="1"/>
    <col min="10" max="10" width="8.25" style="4" customWidth="1"/>
    <col min="11" max="11" width="8" style="3" customWidth="1"/>
    <col min="12" max="12" width="8.125" style="3" customWidth="1"/>
    <col min="13" max="13" width="11" style="3" customWidth="1"/>
    <col min="14" max="16365" width="9" style="3"/>
  </cols>
  <sheetData>
    <row r="1" s="1" customFormat="1" ht="4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8" customHeight="1" spans="1:13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4" t="s">
        <v>9</v>
      </c>
      <c r="J2" s="9" t="s">
        <v>10</v>
      </c>
      <c r="K2" s="9" t="s">
        <v>11</v>
      </c>
      <c r="L2" s="14" t="s">
        <v>12</v>
      </c>
      <c r="M2" s="15" t="s">
        <v>13</v>
      </c>
    </row>
    <row r="3" s="3" customFormat="1" ht="25" customHeight="1" spans="1:13">
      <c r="A3" s="10" t="s">
        <v>14</v>
      </c>
      <c r="B3" s="11">
        <v>1</v>
      </c>
      <c r="C3" s="11">
        <v>20211106068</v>
      </c>
      <c r="D3" s="12" t="s">
        <v>15</v>
      </c>
      <c r="E3" s="11">
        <v>66</v>
      </c>
      <c r="F3" s="11">
        <f t="shared" ref="F3:F44" si="0">E3*20%</f>
        <v>13.2</v>
      </c>
      <c r="G3" s="13">
        <v>84.025</v>
      </c>
      <c r="H3" s="13">
        <v>42.0125</v>
      </c>
      <c r="I3" s="13">
        <v>55.2125</v>
      </c>
      <c r="J3" s="16">
        <v>86.06</v>
      </c>
      <c r="K3" s="17">
        <f t="shared" ref="K3:K21" si="1">J3*30%</f>
        <v>25.818</v>
      </c>
      <c r="L3" s="18">
        <f t="shared" ref="L3:L44" si="2">F3+H3+K3</f>
        <v>81.0305</v>
      </c>
      <c r="M3" s="19" t="s">
        <v>16</v>
      </c>
    </row>
    <row r="4" s="3" customFormat="1" ht="25" customHeight="1" spans="1:13">
      <c r="A4" s="10"/>
      <c r="B4" s="11">
        <v>2</v>
      </c>
      <c r="C4" s="11">
        <v>20211106054</v>
      </c>
      <c r="D4" s="12" t="s">
        <v>17</v>
      </c>
      <c r="E4" s="11">
        <v>62.4</v>
      </c>
      <c r="F4" s="11">
        <f t="shared" si="0"/>
        <v>12.48</v>
      </c>
      <c r="G4" s="13">
        <v>82.96</v>
      </c>
      <c r="H4" s="13">
        <v>41.48</v>
      </c>
      <c r="I4" s="13">
        <v>53.96</v>
      </c>
      <c r="J4" s="16">
        <v>85.94</v>
      </c>
      <c r="K4" s="17">
        <f t="shared" si="1"/>
        <v>25.782</v>
      </c>
      <c r="L4" s="18">
        <f t="shared" si="2"/>
        <v>79.742</v>
      </c>
      <c r="M4" s="19" t="s">
        <v>16</v>
      </c>
    </row>
    <row r="5" s="3" customFormat="1" ht="25" customHeight="1" spans="1:13">
      <c r="A5" s="10"/>
      <c r="B5" s="11">
        <v>3</v>
      </c>
      <c r="C5" s="11">
        <v>20211106126</v>
      </c>
      <c r="D5" s="12" t="s">
        <v>17</v>
      </c>
      <c r="E5" s="11">
        <v>62.1</v>
      </c>
      <c r="F5" s="11">
        <f t="shared" si="0"/>
        <v>12.42</v>
      </c>
      <c r="G5" s="13">
        <v>74.515</v>
      </c>
      <c r="H5" s="13">
        <v>37.2575</v>
      </c>
      <c r="I5" s="13">
        <v>49.6775</v>
      </c>
      <c r="J5" s="16">
        <v>79.54</v>
      </c>
      <c r="K5" s="17">
        <f t="shared" si="1"/>
        <v>23.862</v>
      </c>
      <c r="L5" s="18">
        <f t="shared" si="2"/>
        <v>73.5395</v>
      </c>
      <c r="M5" s="19" t="s">
        <v>16</v>
      </c>
    </row>
    <row r="6" s="3" customFormat="1" ht="25" customHeight="1" spans="1:13">
      <c r="A6" s="10"/>
      <c r="B6" s="11">
        <v>4</v>
      </c>
      <c r="C6" s="11">
        <v>20211106167</v>
      </c>
      <c r="D6" s="12" t="s">
        <v>17</v>
      </c>
      <c r="E6" s="11">
        <v>62.4</v>
      </c>
      <c r="F6" s="11">
        <f t="shared" si="0"/>
        <v>12.48</v>
      </c>
      <c r="G6" s="13">
        <v>74.32</v>
      </c>
      <c r="H6" s="13">
        <v>37.16</v>
      </c>
      <c r="I6" s="13">
        <v>49.64</v>
      </c>
      <c r="J6" s="16">
        <v>79.5</v>
      </c>
      <c r="K6" s="17">
        <f t="shared" si="1"/>
        <v>23.85</v>
      </c>
      <c r="L6" s="18">
        <f t="shared" si="2"/>
        <v>73.49</v>
      </c>
      <c r="M6" s="19" t="s">
        <v>16</v>
      </c>
    </row>
    <row r="7" s="3" customFormat="1" ht="25" customHeight="1" spans="1:13">
      <c r="A7" s="10"/>
      <c r="B7" s="11">
        <v>5</v>
      </c>
      <c r="C7" s="11">
        <v>20211106061</v>
      </c>
      <c r="D7" s="12" t="s">
        <v>15</v>
      </c>
      <c r="E7" s="11">
        <v>62.3</v>
      </c>
      <c r="F7" s="11">
        <f t="shared" si="0"/>
        <v>12.46</v>
      </c>
      <c r="G7" s="13">
        <v>74</v>
      </c>
      <c r="H7" s="13">
        <v>37</v>
      </c>
      <c r="I7" s="13">
        <v>49.46</v>
      </c>
      <c r="J7" s="16">
        <v>75.56</v>
      </c>
      <c r="K7" s="17">
        <f t="shared" si="1"/>
        <v>22.668</v>
      </c>
      <c r="L7" s="18">
        <f t="shared" si="2"/>
        <v>72.128</v>
      </c>
      <c r="M7" s="19" t="s">
        <v>16</v>
      </c>
    </row>
    <row r="8" s="3" customFormat="1" ht="25" customHeight="1" spans="1:13">
      <c r="A8" s="10"/>
      <c r="B8" s="11">
        <v>6</v>
      </c>
      <c r="C8" s="11">
        <v>20211106088</v>
      </c>
      <c r="D8" s="12" t="s">
        <v>17</v>
      </c>
      <c r="E8" s="11">
        <v>66.7</v>
      </c>
      <c r="F8" s="11">
        <f t="shared" si="0"/>
        <v>13.34</v>
      </c>
      <c r="G8" s="13">
        <v>70.15</v>
      </c>
      <c r="H8" s="13">
        <v>35.075</v>
      </c>
      <c r="I8" s="13">
        <v>48.415</v>
      </c>
      <c r="J8" s="16">
        <v>78.44</v>
      </c>
      <c r="K8" s="17">
        <f t="shared" si="1"/>
        <v>23.532</v>
      </c>
      <c r="L8" s="18">
        <f t="shared" si="2"/>
        <v>71.947</v>
      </c>
      <c r="M8" s="19" t="s">
        <v>16</v>
      </c>
    </row>
    <row r="9" s="3" customFormat="1" ht="25" customHeight="1" spans="1:13">
      <c r="A9" s="10"/>
      <c r="B9" s="11">
        <v>7</v>
      </c>
      <c r="C9" s="11">
        <v>20211106062</v>
      </c>
      <c r="D9" s="12" t="s">
        <v>17</v>
      </c>
      <c r="E9" s="11">
        <v>61.3</v>
      </c>
      <c r="F9" s="11">
        <f t="shared" si="0"/>
        <v>12.26</v>
      </c>
      <c r="G9" s="13">
        <v>62.49</v>
      </c>
      <c r="H9" s="13">
        <v>31.245</v>
      </c>
      <c r="I9" s="13">
        <v>43.505</v>
      </c>
      <c r="J9" s="16">
        <v>87.04</v>
      </c>
      <c r="K9" s="17">
        <f t="shared" si="1"/>
        <v>26.112</v>
      </c>
      <c r="L9" s="18">
        <f t="shared" si="2"/>
        <v>69.617</v>
      </c>
      <c r="M9" s="19" t="s">
        <v>16</v>
      </c>
    </row>
    <row r="10" s="3" customFormat="1" ht="25" customHeight="1" spans="1:13">
      <c r="A10" s="10"/>
      <c r="B10" s="11">
        <v>8</v>
      </c>
      <c r="C10" s="11">
        <v>20211106082</v>
      </c>
      <c r="D10" s="12" t="s">
        <v>17</v>
      </c>
      <c r="E10" s="11">
        <v>68.5</v>
      </c>
      <c r="F10" s="11">
        <f t="shared" si="0"/>
        <v>13.7</v>
      </c>
      <c r="G10" s="13">
        <v>63.68</v>
      </c>
      <c r="H10" s="13">
        <v>31.84</v>
      </c>
      <c r="I10" s="13">
        <v>45.54</v>
      </c>
      <c r="J10" s="16">
        <v>77.66</v>
      </c>
      <c r="K10" s="17">
        <f t="shared" si="1"/>
        <v>23.298</v>
      </c>
      <c r="L10" s="18">
        <f t="shared" si="2"/>
        <v>68.838</v>
      </c>
      <c r="M10" s="19" t="s">
        <v>16</v>
      </c>
    </row>
    <row r="11" s="3" customFormat="1" ht="25" customHeight="1" spans="1:13">
      <c r="A11" s="10"/>
      <c r="B11" s="11">
        <v>9</v>
      </c>
      <c r="C11" s="11">
        <v>20211106091</v>
      </c>
      <c r="D11" s="12" t="s">
        <v>17</v>
      </c>
      <c r="E11" s="11">
        <v>64.4</v>
      </c>
      <c r="F11" s="11">
        <f t="shared" si="0"/>
        <v>12.88</v>
      </c>
      <c r="G11" s="13">
        <v>67.06</v>
      </c>
      <c r="H11" s="13">
        <v>33.53</v>
      </c>
      <c r="I11" s="13">
        <v>46.41</v>
      </c>
      <c r="J11" s="16">
        <v>73.4</v>
      </c>
      <c r="K11" s="17">
        <f t="shared" si="1"/>
        <v>22.02</v>
      </c>
      <c r="L11" s="18">
        <f t="shared" si="2"/>
        <v>68.43</v>
      </c>
      <c r="M11" s="11"/>
    </row>
    <row r="12" s="3" customFormat="1" ht="25" customHeight="1" spans="1:13">
      <c r="A12" s="10"/>
      <c r="B12" s="11">
        <v>10</v>
      </c>
      <c r="C12" s="11">
        <v>20211106185</v>
      </c>
      <c r="D12" s="12" t="s">
        <v>17</v>
      </c>
      <c r="E12" s="11">
        <v>65.9</v>
      </c>
      <c r="F12" s="11">
        <f t="shared" si="0"/>
        <v>13.18</v>
      </c>
      <c r="G12" s="13">
        <v>56.115</v>
      </c>
      <c r="H12" s="13">
        <v>28.0575</v>
      </c>
      <c r="I12" s="13">
        <v>41.2375</v>
      </c>
      <c r="J12" s="16">
        <v>86.84</v>
      </c>
      <c r="K12" s="17">
        <f t="shared" si="1"/>
        <v>26.052</v>
      </c>
      <c r="L12" s="18">
        <f t="shared" si="2"/>
        <v>67.2895</v>
      </c>
      <c r="M12" s="11"/>
    </row>
    <row r="13" s="3" customFormat="1" ht="25" customHeight="1" spans="1:13">
      <c r="A13" s="10"/>
      <c r="B13" s="11">
        <v>11</v>
      </c>
      <c r="C13" s="11">
        <v>20211106093</v>
      </c>
      <c r="D13" s="12" t="s">
        <v>17</v>
      </c>
      <c r="E13" s="11">
        <v>61.7</v>
      </c>
      <c r="F13" s="11">
        <f t="shared" si="0"/>
        <v>12.34</v>
      </c>
      <c r="G13" s="13">
        <v>52.13</v>
      </c>
      <c r="H13" s="13">
        <v>26.065</v>
      </c>
      <c r="I13" s="13">
        <v>38.405</v>
      </c>
      <c r="J13" s="16">
        <v>79.48</v>
      </c>
      <c r="K13" s="17">
        <f t="shared" si="1"/>
        <v>23.844</v>
      </c>
      <c r="L13" s="18">
        <f t="shared" si="2"/>
        <v>62.249</v>
      </c>
      <c r="M13" s="11"/>
    </row>
    <row r="14" s="3" customFormat="1" ht="25" customHeight="1" spans="1:13">
      <c r="A14" s="10"/>
      <c r="B14" s="11">
        <v>12</v>
      </c>
      <c r="C14" s="11">
        <v>20211106064</v>
      </c>
      <c r="D14" s="12" t="s">
        <v>17</v>
      </c>
      <c r="E14" s="11">
        <v>62.3</v>
      </c>
      <c r="F14" s="11">
        <f t="shared" si="0"/>
        <v>12.46</v>
      </c>
      <c r="G14" s="13">
        <v>49.18</v>
      </c>
      <c r="H14" s="13">
        <v>24.59</v>
      </c>
      <c r="I14" s="13">
        <v>37.05</v>
      </c>
      <c r="J14" s="16">
        <v>83.96</v>
      </c>
      <c r="K14" s="17">
        <f t="shared" si="1"/>
        <v>25.188</v>
      </c>
      <c r="L14" s="18">
        <f t="shared" si="2"/>
        <v>62.238</v>
      </c>
      <c r="M14" s="11"/>
    </row>
    <row r="15" s="3" customFormat="1" ht="25" customHeight="1" spans="1:13">
      <c r="A15" s="10"/>
      <c r="B15" s="11">
        <v>13</v>
      </c>
      <c r="C15" s="11">
        <v>20211106135</v>
      </c>
      <c r="D15" s="12" t="s">
        <v>17</v>
      </c>
      <c r="E15" s="11">
        <v>68.4</v>
      </c>
      <c r="F15" s="11">
        <f t="shared" si="0"/>
        <v>13.68</v>
      </c>
      <c r="G15" s="13">
        <v>49.465</v>
      </c>
      <c r="H15" s="13">
        <v>24.7325</v>
      </c>
      <c r="I15" s="13">
        <v>38.4125</v>
      </c>
      <c r="J15" s="16">
        <v>78.2</v>
      </c>
      <c r="K15" s="17">
        <f t="shared" si="1"/>
        <v>23.46</v>
      </c>
      <c r="L15" s="18">
        <f t="shared" si="2"/>
        <v>61.8725</v>
      </c>
      <c r="M15" s="11"/>
    </row>
    <row r="16" s="3" customFormat="1" ht="25" customHeight="1" spans="1:13">
      <c r="A16" s="10"/>
      <c r="B16" s="11">
        <v>14</v>
      </c>
      <c r="C16" s="11">
        <v>20211106096</v>
      </c>
      <c r="D16" s="12" t="s">
        <v>17</v>
      </c>
      <c r="E16" s="11">
        <v>63.6</v>
      </c>
      <c r="F16" s="11">
        <f t="shared" si="0"/>
        <v>12.72</v>
      </c>
      <c r="G16" s="13">
        <v>47.12</v>
      </c>
      <c r="H16" s="13">
        <v>23.56</v>
      </c>
      <c r="I16" s="13">
        <v>36.28</v>
      </c>
      <c r="J16" s="16">
        <v>80.66</v>
      </c>
      <c r="K16" s="17">
        <f t="shared" si="1"/>
        <v>24.198</v>
      </c>
      <c r="L16" s="18">
        <f t="shared" si="2"/>
        <v>60.478</v>
      </c>
      <c r="M16" s="11"/>
    </row>
    <row r="17" s="3" customFormat="1" ht="25" customHeight="1" spans="1:13">
      <c r="A17" s="10"/>
      <c r="B17" s="11">
        <v>15</v>
      </c>
      <c r="C17" s="11">
        <v>20211106156</v>
      </c>
      <c r="D17" s="12" t="s">
        <v>17</v>
      </c>
      <c r="E17" s="11">
        <v>66.3</v>
      </c>
      <c r="F17" s="11">
        <f t="shared" si="0"/>
        <v>13.26</v>
      </c>
      <c r="G17" s="13">
        <v>48.02</v>
      </c>
      <c r="H17" s="13">
        <v>24.01</v>
      </c>
      <c r="I17" s="13">
        <v>37.27</v>
      </c>
      <c r="J17" s="16">
        <v>74.34</v>
      </c>
      <c r="K17" s="17">
        <f t="shared" si="1"/>
        <v>22.302</v>
      </c>
      <c r="L17" s="18">
        <f t="shared" si="2"/>
        <v>59.572</v>
      </c>
      <c r="M17" s="11"/>
    </row>
    <row r="18" s="3" customFormat="1" ht="25" customHeight="1" spans="1:13">
      <c r="A18" s="10"/>
      <c r="B18" s="11">
        <v>16</v>
      </c>
      <c r="C18" s="11">
        <v>20211106086</v>
      </c>
      <c r="D18" s="12" t="s">
        <v>17</v>
      </c>
      <c r="E18" s="11">
        <v>70.2</v>
      </c>
      <c r="F18" s="11">
        <f t="shared" si="0"/>
        <v>14.04</v>
      </c>
      <c r="G18" s="13">
        <v>41.86</v>
      </c>
      <c r="H18" s="13">
        <v>20.93</v>
      </c>
      <c r="I18" s="13">
        <v>34.97</v>
      </c>
      <c r="J18" s="16">
        <v>75.62</v>
      </c>
      <c r="K18" s="17">
        <f t="shared" si="1"/>
        <v>22.686</v>
      </c>
      <c r="L18" s="18">
        <f t="shared" si="2"/>
        <v>57.656</v>
      </c>
      <c r="M18" s="11"/>
    </row>
  </sheetData>
  <mergeCells count="2">
    <mergeCell ref="A1:M1"/>
    <mergeCell ref="A3:A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来须沧生</cp:lastModifiedBy>
  <dcterms:created xsi:type="dcterms:W3CDTF">2021-11-24T08:25:00Z</dcterms:created>
  <dcterms:modified xsi:type="dcterms:W3CDTF">2021-11-24T08:29:21Z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2A6DE0C534664279AEE5AC8AE62522AB</vt:lpwstr>
  </property>
  <property fmtid="{D5CDD505-2E9C-101B-9397-08002B2CF9AE}" pid="3" name="KSOProductBuildVer">
    <vt:lpwstr>2052-11.1.0.11045</vt:lpwstr>
  </property>
</Properties>
</file>