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<sst xmlns="http://schemas.openxmlformats.org/spreadsheetml/2006/main" count="31" uniqueCount="18">
  <si>
    <t>云南辰信人力资源管理咨询有限公司易门分公司
2019年易门县自然资源局劳务派遣制工作人员综合成绩</t>
  </si>
  <si>
    <t>序号</t>
  </si>
  <si>
    <t>准考证号</t>
  </si>
  <si>
    <t>报考岗位</t>
  </si>
  <si>
    <t>性别</t>
  </si>
  <si>
    <t>笔试
成绩</t>
  </si>
  <si>
    <t>笔试成绩占比</t>
  </si>
  <si>
    <t>面试
成绩</t>
  </si>
  <si>
    <t>面试成绩占比</t>
  </si>
  <si>
    <t>总分</t>
  </si>
  <si>
    <t>是否进入体检</t>
  </si>
  <si>
    <t>备注</t>
  </si>
  <si>
    <t>工程项目建设管理</t>
  </si>
  <si>
    <t>男</t>
  </si>
  <si>
    <t>是</t>
  </si>
  <si>
    <t>否</t>
  </si>
  <si>
    <t>女</t>
  </si>
  <si>
    <t>云南辰信人力资源管理咨询有限公司易门分公司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</si>
</sst>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31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C3" sqref="C3"/>
    </sheetView>
  </sheetViews>
  <sheetFormatPr defaultColWidth="9" defaultRowHeight="13.5"/>
  <cols>
    <col min="2" max="2" width="12.625"/>
    <col min="3" max="3" width="16.75" customWidth="1"/>
  </cols>
  <sheetData>
    <row r="1" ht="47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8.5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3" t="s">
        <v>10</v>
      </c>
      <c r="K2" s="3" t="s">
        <v>11</v>
      </c>
    </row>
    <row r="3" ht="22" customHeight="1" spans="1:11">
      <c r="A3" s="5">
        <v>1</v>
      </c>
      <c r="B3" s="5">
        <v>20191116002</v>
      </c>
      <c r="C3" s="6" t="s">
        <v>12</v>
      </c>
      <c r="D3" s="7" t="s">
        <v>13</v>
      </c>
      <c r="E3" s="5">
        <v>65.5</v>
      </c>
      <c r="F3" s="5">
        <f t="shared" ref="F3:F8" si="0">E3/2</f>
        <v>32.75</v>
      </c>
      <c r="G3" s="5">
        <v>76.34</v>
      </c>
      <c r="H3" s="5">
        <f t="shared" ref="H3:H8" si="1">G3/2</f>
        <v>38.17</v>
      </c>
      <c r="I3" s="5">
        <f t="shared" ref="I3:I8" si="2">SUM(F3,H3)</f>
        <v>70.92</v>
      </c>
      <c r="J3" s="9" t="s">
        <v>14</v>
      </c>
      <c r="K3" s="10"/>
    </row>
    <row r="4" ht="22" customHeight="1" spans="1:11">
      <c r="A4" s="5">
        <v>2</v>
      </c>
      <c r="B4" s="5">
        <v>20191116022</v>
      </c>
      <c r="C4" s="6" t="s">
        <v>12</v>
      </c>
      <c r="D4" s="7" t="s">
        <v>13</v>
      </c>
      <c r="E4" s="5">
        <v>53</v>
      </c>
      <c r="F4" s="5">
        <f t="shared" si="0"/>
        <v>26.5</v>
      </c>
      <c r="G4" s="5">
        <v>76.72</v>
      </c>
      <c r="H4" s="5">
        <f t="shared" si="1"/>
        <v>38.36</v>
      </c>
      <c r="I4" s="5">
        <f t="shared" si="2"/>
        <v>64.86</v>
      </c>
      <c r="J4" s="9" t="s">
        <v>14</v>
      </c>
      <c r="K4" s="10"/>
    </row>
    <row r="5" ht="22" customHeight="1" spans="1:11">
      <c r="A5" s="5">
        <v>3</v>
      </c>
      <c r="B5" s="5">
        <v>20191116011</v>
      </c>
      <c r="C5" s="6" t="s">
        <v>12</v>
      </c>
      <c r="D5" s="7" t="s">
        <v>13</v>
      </c>
      <c r="E5" s="5">
        <v>50</v>
      </c>
      <c r="F5" s="5">
        <f t="shared" si="0"/>
        <v>25</v>
      </c>
      <c r="G5" s="5">
        <v>78.32</v>
      </c>
      <c r="H5" s="5">
        <f t="shared" si="1"/>
        <v>39.16</v>
      </c>
      <c r="I5" s="5">
        <f t="shared" si="2"/>
        <v>64.16</v>
      </c>
      <c r="J5" s="9" t="s">
        <v>14</v>
      </c>
      <c r="K5" s="10"/>
    </row>
    <row r="6" ht="22" customHeight="1" spans="1:11">
      <c r="A6" s="5">
        <v>4</v>
      </c>
      <c r="B6" s="5">
        <v>20191116003</v>
      </c>
      <c r="C6" s="6" t="s">
        <v>12</v>
      </c>
      <c r="D6" s="7" t="s">
        <v>13</v>
      </c>
      <c r="E6" s="5">
        <v>49.5</v>
      </c>
      <c r="F6" s="5">
        <f t="shared" si="0"/>
        <v>24.75</v>
      </c>
      <c r="G6" s="5">
        <v>75.1</v>
      </c>
      <c r="H6" s="5">
        <f t="shared" si="1"/>
        <v>37.55</v>
      </c>
      <c r="I6" s="5">
        <f t="shared" si="2"/>
        <v>62.3</v>
      </c>
      <c r="J6" s="5" t="s">
        <v>15</v>
      </c>
      <c r="K6" s="10"/>
    </row>
    <row r="7" ht="22" customHeight="1" spans="1:11">
      <c r="A7" s="5">
        <v>5</v>
      </c>
      <c r="B7" s="5">
        <v>20191116019</v>
      </c>
      <c r="C7" s="6" t="s">
        <v>12</v>
      </c>
      <c r="D7" s="7" t="s">
        <v>16</v>
      </c>
      <c r="E7" s="5">
        <v>49</v>
      </c>
      <c r="F7" s="5">
        <f t="shared" si="0"/>
        <v>24.5</v>
      </c>
      <c r="G7" s="5">
        <v>73.8</v>
      </c>
      <c r="H7" s="5">
        <f t="shared" si="1"/>
        <v>36.9</v>
      </c>
      <c r="I7" s="5">
        <f t="shared" si="2"/>
        <v>61.4</v>
      </c>
      <c r="J7" s="5" t="s">
        <v>15</v>
      </c>
      <c r="K7" s="10"/>
    </row>
    <row r="8" ht="22" customHeight="1" spans="1:11">
      <c r="A8" s="5">
        <v>6</v>
      </c>
      <c r="B8" s="5">
        <v>20191116005</v>
      </c>
      <c r="C8" s="6" t="s">
        <v>12</v>
      </c>
      <c r="D8" s="5" t="s">
        <v>13</v>
      </c>
      <c r="E8" s="5">
        <v>50</v>
      </c>
      <c r="F8" s="5">
        <f t="shared" si="0"/>
        <v>25</v>
      </c>
      <c r="G8" s="5">
        <v>70.82</v>
      </c>
      <c r="H8" s="5">
        <f t="shared" si="1"/>
        <v>35.41</v>
      </c>
      <c r="I8" s="5">
        <f t="shared" si="2"/>
        <v>60.41</v>
      </c>
      <c r="J8" s="5" t="s">
        <v>15</v>
      </c>
      <c r="K8" s="10"/>
    </row>
    <row r="10" spans="7:11">
      <c r="G10" s="8" t="s">
        <v>17</v>
      </c>
      <c r="H10" s="8"/>
      <c r="I10" s="8"/>
      <c r="J10" s="8"/>
      <c r="K10" s="8"/>
    </row>
    <row r="11" spans="9:10">
      <c r="I11" s="11">
        <v>43791</v>
      </c>
      <c r="J11" s="8"/>
    </row>
  </sheetData>
  <mergeCells count="3">
    <mergeCell ref="A1:K1"/>
    <mergeCell ref="G10:K10"/>
    <mergeCell ref="I11:J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2019-11-22T07:42:37Z</dcterms:created>
  <dcterms:modified xsi:type="dcterms:W3CDTF">2019-11-22T07:44:14Z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