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<sst xmlns="http://schemas.openxmlformats.org/spreadsheetml/2006/main" count="42" uniqueCount="14">
  <si>
    <t>玉溪高新技术产业开发区管理委员会2021年公开招聘执法辅助人员综合成绩</t>
  </si>
  <si>
    <t>排序</t>
  </si>
  <si>
    <t>岗位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</si>
  <si>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</si>
  <si>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</si>
  <si>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</si>
  <si>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</si>
  <si>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</si>
  <si>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</si>
  <si>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</si>
  <si>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是否进入体检环节</t>
  </si>
  <si>
    <t>城市、文化、劳动管理执法辅助（岗位代码：YJ202105）</t>
  </si>
  <si>
    <t>男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</si>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</sst>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8" fillId="2" borderId="7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7" sqref="J7"/>
    </sheetView>
  </sheetViews>
  <sheetFormatPr defaultColWidth="9" defaultRowHeight="13.5"/>
  <cols>
    <col min="1" max="1" width="4.375" style="1" customWidth="1"/>
    <col min="2" max="2" width="22.5" style="2" customWidth="1"/>
    <col min="3" max="3" width="11.375" style="1" customWidth="1"/>
    <col min="4" max="4" width="3.5" style="1" customWidth="1"/>
    <col min="5" max="5" width="7.75" style="1" customWidth="1"/>
    <col min="6" max="16367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</row>
    <row r="3" s="1" customFormat="1" ht="25" customHeight="1" spans="1:10">
      <c r="A3" s="11">
        <v>1</v>
      </c>
      <c r="B3" s="12" t="s">
        <v>11</v>
      </c>
      <c r="C3" s="13">
        <v>20210702048</v>
      </c>
      <c r="D3" s="14" t="s">
        <v>12</v>
      </c>
      <c r="E3" s="15">
        <v>68.35</v>
      </c>
      <c r="F3" s="16">
        <f t="shared" ref="F3:F20" si="0">E3*40%</f>
        <v>27.34</v>
      </c>
      <c r="G3" s="17">
        <v>82.72</v>
      </c>
      <c r="H3" s="18">
        <f t="shared" ref="H3:H20" si="1">G3*60%</f>
        <v>49.632</v>
      </c>
      <c r="I3" s="18">
        <f t="shared" ref="I3:I20" si="2">F3+H3</f>
        <v>76.972</v>
      </c>
      <c r="J3" s="22" t="s">
        <v>13</v>
      </c>
    </row>
    <row r="4" s="1" customFormat="1" ht="25" customHeight="1" spans="1:10">
      <c r="A4" s="11">
        <v>2</v>
      </c>
      <c r="B4" s="19"/>
      <c r="C4" s="13">
        <v>20210702047</v>
      </c>
      <c r="D4" s="14" t="s">
        <v>12</v>
      </c>
      <c r="E4" s="15">
        <v>68.95</v>
      </c>
      <c r="F4" s="16">
        <f t="shared" si="0"/>
        <v>27.58</v>
      </c>
      <c r="G4" s="17">
        <v>81.58</v>
      </c>
      <c r="H4" s="18">
        <f t="shared" si="1"/>
        <v>48.948</v>
      </c>
      <c r="I4" s="18">
        <f t="shared" si="2"/>
        <v>76.528</v>
      </c>
      <c r="J4" s="22" t="s">
        <v>13</v>
      </c>
    </row>
    <row r="5" s="1" customFormat="1" ht="25" customHeight="1" spans="1:10">
      <c r="A5" s="11">
        <v>3</v>
      </c>
      <c r="B5" s="19"/>
      <c r="C5" s="13">
        <v>20210702043</v>
      </c>
      <c r="D5" s="14" t="s">
        <v>12</v>
      </c>
      <c r="E5" s="15">
        <v>62.75</v>
      </c>
      <c r="F5" s="16">
        <f t="shared" si="0"/>
        <v>25.1</v>
      </c>
      <c r="G5" s="17">
        <v>82.28</v>
      </c>
      <c r="H5" s="18">
        <f t="shared" si="1"/>
        <v>49.368</v>
      </c>
      <c r="I5" s="18">
        <f t="shared" si="2"/>
        <v>74.468</v>
      </c>
      <c r="J5" s="22" t="s">
        <v>13</v>
      </c>
    </row>
    <row r="6" s="1" customFormat="1" ht="25" customHeight="1" spans="1:10">
      <c r="A6" s="11">
        <v>4</v>
      </c>
      <c r="B6" s="19"/>
      <c r="C6" s="13">
        <v>20210702039</v>
      </c>
      <c r="D6" s="14" t="s">
        <v>12</v>
      </c>
      <c r="E6" s="15">
        <v>62.49</v>
      </c>
      <c r="F6" s="16">
        <f t="shared" si="0"/>
        <v>24.996</v>
      </c>
      <c r="G6" s="17">
        <v>81.4</v>
      </c>
      <c r="H6" s="18">
        <f t="shared" si="1"/>
        <v>48.84</v>
      </c>
      <c r="I6" s="18">
        <f t="shared" si="2"/>
        <v>73.836</v>
      </c>
      <c r="J6" s="22" t="s">
        <v>13</v>
      </c>
    </row>
    <row r="7" s="1" customFormat="1" ht="25" customHeight="1" spans="1:10">
      <c r="A7" s="11">
        <v>5</v>
      </c>
      <c r="B7" s="19"/>
      <c r="C7" s="13">
        <v>20210702046</v>
      </c>
      <c r="D7" s="14" t="s">
        <v>12</v>
      </c>
      <c r="E7" s="15">
        <v>66.94</v>
      </c>
      <c r="F7" s="16">
        <f t="shared" si="0"/>
        <v>26.776</v>
      </c>
      <c r="G7" s="17">
        <v>77.24</v>
      </c>
      <c r="H7" s="18">
        <f t="shared" si="1"/>
        <v>46.344</v>
      </c>
      <c r="I7" s="18">
        <f t="shared" si="2"/>
        <v>73.12</v>
      </c>
      <c r="J7" s="22" t="s">
        <v>13</v>
      </c>
    </row>
    <row r="8" s="1" customFormat="1" ht="25" customHeight="1" spans="1:10">
      <c r="A8" s="11">
        <v>6</v>
      </c>
      <c r="B8" s="19"/>
      <c r="C8" s="13">
        <v>20210702038</v>
      </c>
      <c r="D8" s="14" t="s">
        <v>12</v>
      </c>
      <c r="E8" s="15">
        <v>67.78</v>
      </c>
      <c r="F8" s="16">
        <f t="shared" si="0"/>
        <v>27.112</v>
      </c>
      <c r="G8" s="17">
        <v>73.68</v>
      </c>
      <c r="H8" s="18">
        <f t="shared" si="1"/>
        <v>44.208</v>
      </c>
      <c r="I8" s="18">
        <f t="shared" si="2"/>
        <v>71.32</v>
      </c>
      <c r="J8" s="22" t="s">
        <v>13</v>
      </c>
    </row>
    <row r="9" s="1" customFormat="1" ht="25" customHeight="1" spans="1:10">
      <c r="A9" s="11">
        <v>7</v>
      </c>
      <c r="B9" s="19"/>
      <c r="C9" s="13">
        <v>20210702037</v>
      </c>
      <c r="D9" s="14" t="s">
        <v>12</v>
      </c>
      <c r="E9" s="15">
        <v>50.85</v>
      </c>
      <c r="F9" s="16">
        <f t="shared" si="0"/>
        <v>20.34</v>
      </c>
      <c r="G9" s="17">
        <v>84.34</v>
      </c>
      <c r="H9" s="18">
        <f t="shared" si="1"/>
        <v>50.604</v>
      </c>
      <c r="I9" s="18">
        <f t="shared" si="2"/>
        <v>70.944</v>
      </c>
      <c r="J9" s="22" t="s">
        <v>13</v>
      </c>
    </row>
    <row r="10" s="1" customFormat="1" ht="25" customHeight="1" spans="1:10">
      <c r="A10" s="11">
        <v>8</v>
      </c>
      <c r="B10" s="19"/>
      <c r="C10" s="13">
        <v>20210702042</v>
      </c>
      <c r="D10" s="20" t="s">
        <v>12</v>
      </c>
      <c r="E10" s="15">
        <v>58.16</v>
      </c>
      <c r="F10" s="16">
        <f t="shared" si="0"/>
        <v>23.264</v>
      </c>
      <c r="G10" s="17">
        <v>78.88</v>
      </c>
      <c r="H10" s="18">
        <f t="shared" si="1"/>
        <v>47.328</v>
      </c>
      <c r="I10" s="18">
        <f t="shared" si="2"/>
        <v>70.592</v>
      </c>
      <c r="J10" s="22" t="s">
        <v>13</v>
      </c>
    </row>
    <row r="11" s="1" customFormat="1" ht="25" customHeight="1" spans="1:10">
      <c r="A11" s="11">
        <v>9</v>
      </c>
      <c r="B11" s="19"/>
      <c r="C11" s="13">
        <v>20210702040</v>
      </c>
      <c r="D11" s="14" t="s">
        <v>12</v>
      </c>
      <c r="E11" s="15">
        <v>58.19</v>
      </c>
      <c r="F11" s="16">
        <f t="shared" si="0"/>
        <v>23.276</v>
      </c>
      <c r="G11" s="17">
        <v>77.44</v>
      </c>
      <c r="H11" s="18">
        <f t="shared" si="1"/>
        <v>46.464</v>
      </c>
      <c r="I11" s="18">
        <f t="shared" si="2"/>
        <v>69.74</v>
      </c>
      <c r="J11" s="22" t="s">
        <v>13</v>
      </c>
    </row>
    <row r="12" s="1" customFormat="1" ht="25" customHeight="1" spans="1:10">
      <c r="A12" s="11">
        <v>10</v>
      </c>
      <c r="B12" s="19"/>
      <c r="C12" s="13">
        <v>20210702049</v>
      </c>
      <c r="D12" s="14" t="s">
        <v>12</v>
      </c>
      <c r="E12" s="15">
        <v>63.45</v>
      </c>
      <c r="F12" s="16">
        <f t="shared" si="0"/>
        <v>25.38</v>
      </c>
      <c r="G12" s="17">
        <v>70.08</v>
      </c>
      <c r="H12" s="18">
        <f t="shared" si="1"/>
        <v>42.048</v>
      </c>
      <c r="I12" s="18">
        <f t="shared" si="2"/>
        <v>67.428</v>
      </c>
      <c r="J12" s="22" t="s">
        <v>13</v>
      </c>
    </row>
    <row r="13" s="1" customFormat="1" ht="25" customHeight="1" spans="1:10">
      <c r="A13" s="11">
        <v>11</v>
      </c>
      <c r="B13" s="19"/>
      <c r="C13" s="13">
        <v>20210702033</v>
      </c>
      <c r="D13" s="14" t="s">
        <v>12</v>
      </c>
      <c r="E13" s="15">
        <v>56.38</v>
      </c>
      <c r="F13" s="16">
        <f t="shared" si="0"/>
        <v>22.552</v>
      </c>
      <c r="G13" s="17">
        <v>74.48</v>
      </c>
      <c r="H13" s="18">
        <f t="shared" si="1"/>
        <v>44.688</v>
      </c>
      <c r="I13" s="18">
        <f t="shared" si="2"/>
        <v>67.24</v>
      </c>
      <c r="J13" s="22" t="s">
        <v>13</v>
      </c>
    </row>
    <row r="14" s="1" customFormat="1" ht="25" customHeight="1" spans="1:10">
      <c r="A14" s="11">
        <v>12</v>
      </c>
      <c r="B14" s="19"/>
      <c r="C14" s="13">
        <v>20210702041</v>
      </c>
      <c r="D14" s="14" t="s">
        <v>12</v>
      </c>
      <c r="E14" s="15">
        <v>61.07</v>
      </c>
      <c r="F14" s="16">
        <f t="shared" si="0"/>
        <v>24.428</v>
      </c>
      <c r="G14" s="17">
        <v>70.26</v>
      </c>
      <c r="H14" s="18">
        <f t="shared" si="1"/>
        <v>42.156</v>
      </c>
      <c r="I14" s="18">
        <f t="shared" si="2"/>
        <v>66.584</v>
      </c>
      <c r="J14" s="22" t="s">
        <v>13</v>
      </c>
    </row>
    <row r="15" s="1" customFormat="1" ht="25" customHeight="1" spans="1:10">
      <c r="A15" s="11">
        <v>13</v>
      </c>
      <c r="B15" s="19"/>
      <c r="C15" s="13">
        <v>20210702032</v>
      </c>
      <c r="D15" s="14" t="s">
        <v>12</v>
      </c>
      <c r="E15" s="15">
        <v>54.22</v>
      </c>
      <c r="F15" s="16">
        <f t="shared" si="0"/>
        <v>21.688</v>
      </c>
      <c r="G15" s="17">
        <v>73.38</v>
      </c>
      <c r="H15" s="18">
        <f t="shared" si="1"/>
        <v>44.028</v>
      </c>
      <c r="I15" s="18">
        <f t="shared" si="2"/>
        <v>65.716</v>
      </c>
      <c r="J15" s="22"/>
    </row>
    <row r="16" s="1" customFormat="1" ht="25" customHeight="1" spans="1:10">
      <c r="A16" s="11">
        <v>14</v>
      </c>
      <c r="B16" s="19"/>
      <c r="C16" s="13">
        <v>20210702034</v>
      </c>
      <c r="D16" s="14" t="s">
        <v>12</v>
      </c>
      <c r="E16" s="15">
        <v>50.74</v>
      </c>
      <c r="F16" s="16">
        <f t="shared" si="0"/>
        <v>20.296</v>
      </c>
      <c r="G16" s="17">
        <v>66.74</v>
      </c>
      <c r="H16" s="18">
        <f t="shared" si="1"/>
        <v>40.044</v>
      </c>
      <c r="I16" s="18">
        <f t="shared" si="2"/>
        <v>60.34</v>
      </c>
      <c r="J16" s="22"/>
    </row>
    <row r="17" s="1" customFormat="1" ht="25" customHeight="1" spans="1:10">
      <c r="A17" s="11">
        <v>15</v>
      </c>
      <c r="B17" s="19"/>
      <c r="C17" s="13">
        <v>20210702045</v>
      </c>
      <c r="D17" s="14" t="s">
        <v>12</v>
      </c>
      <c r="E17" s="15">
        <v>58.77</v>
      </c>
      <c r="F17" s="16">
        <f t="shared" si="0"/>
        <v>23.508</v>
      </c>
      <c r="G17" s="17">
        <v>61.04</v>
      </c>
      <c r="H17" s="18">
        <f t="shared" si="1"/>
        <v>36.624</v>
      </c>
      <c r="I17" s="18">
        <f t="shared" si="2"/>
        <v>60.132</v>
      </c>
      <c r="J17" s="22"/>
    </row>
    <row r="18" s="1" customFormat="1" ht="25" customHeight="1" spans="1:10">
      <c r="A18" s="11">
        <v>16</v>
      </c>
      <c r="B18" s="19"/>
      <c r="C18" s="13">
        <v>20210702044</v>
      </c>
      <c r="D18" s="14" t="s">
        <v>12</v>
      </c>
      <c r="E18" s="15">
        <v>52.9</v>
      </c>
      <c r="F18" s="16">
        <f t="shared" si="0"/>
        <v>21.16</v>
      </c>
      <c r="G18" s="17">
        <v>64.54</v>
      </c>
      <c r="H18" s="18">
        <f t="shared" si="1"/>
        <v>38.724</v>
      </c>
      <c r="I18" s="18">
        <f t="shared" si="2"/>
        <v>59.884</v>
      </c>
      <c r="J18" s="22"/>
    </row>
    <row r="19" s="1" customFormat="1" ht="25" customHeight="1" spans="1:10">
      <c r="A19" s="11">
        <v>17</v>
      </c>
      <c r="B19" s="19"/>
      <c r="C19" s="13">
        <v>20210702036</v>
      </c>
      <c r="D19" s="14" t="s">
        <v>12</v>
      </c>
      <c r="E19" s="15">
        <v>51.34</v>
      </c>
      <c r="F19" s="16">
        <f t="shared" si="0"/>
        <v>20.536</v>
      </c>
      <c r="G19" s="17">
        <v>54.88</v>
      </c>
      <c r="H19" s="18">
        <f t="shared" si="1"/>
        <v>32.928</v>
      </c>
      <c r="I19" s="18">
        <f t="shared" si="2"/>
        <v>53.464</v>
      </c>
      <c r="J19" s="22"/>
    </row>
    <row r="20" s="1" customFormat="1" ht="25" customHeight="1" spans="1:10">
      <c r="A20" s="11">
        <v>18</v>
      </c>
      <c r="B20" s="21"/>
      <c r="C20" s="14">
        <v>20210702035</v>
      </c>
      <c r="D20" s="14" t="s">
        <v>12</v>
      </c>
      <c r="E20" s="15">
        <v>30.82</v>
      </c>
      <c r="F20" s="16">
        <f t="shared" si="0"/>
        <v>12.328</v>
      </c>
      <c r="G20" s="17">
        <v>54.18</v>
      </c>
      <c r="H20" s="18">
        <f t="shared" si="1"/>
        <v>32.508</v>
      </c>
      <c r="I20" s="18">
        <f t="shared" si="2"/>
        <v>44.836</v>
      </c>
      <c r="J20" s="22"/>
    </row>
  </sheetData>
  <mergeCells count="2">
    <mergeCell ref="A1:J1"/>
    <mergeCell ref="B3:B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2021-07-07T09:45:00Z</dcterms:created>
  <dcterms:modified xsi:type="dcterms:W3CDTF">2021-07-07T09:50:06Z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DB2B0C6771EA482C83797D800EE7EDB5</vt:lpwstr>
  </property>
  <property fmtid="{D5CDD505-2E9C-101B-9397-08002B2CF9AE}" pid="3" name="KSOProductBuildVer">
    <vt:lpwstr>2052-11.1.0.10578</vt:lpwstr>
  </property>
</Properties>
</file>