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综合成绩" sheetId="1" r:id="rId1"/>
  </sheets>
  <calcPr calcId="144525"/>
</workbook>
</file>

<file path=xl/sharedStrings.xml><?xml version="1.0" encoding="utf-8"?>
<sst xmlns="http://schemas.openxmlformats.org/spreadsheetml/2006/main" count="58" uniqueCount="14">
  <si>
    <t>华宁县检察院公开招聘劳务派遣制司法辅助人员综合成绩</t>
  </si>
  <si>
    <t>排名</t>
  </si>
  <si>
    <t>准考证号</t>
  </si>
  <si>
    <t>性别</t>
  </si>
  <si>
    <t>面试成绩</t>
  </si>
  <si>
    <t>面试成绩占60%</t>
  </si>
  <si>
    <t>岗位技能测试成绩</t>
  </si>
  <si>
    <t>岗位技能测试成绩占40%</t>
  </si>
  <si>
    <t>综合成绩</t>
  </si>
  <si>
    <t>是否进入体检</t>
  </si>
  <si>
    <t>女</t>
  </si>
  <si>
    <t>是</t>
  </si>
  <si>
    <t>男</t>
  </si>
  <si>
    <t>缺考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</si>
</sst>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;[Red]0.00"/>
    <numFmt numFmtId="177" formatCode="0.00_ "/>
    <numFmt numFmtId="178" formatCode="0.00_);[Red]\(0.00\)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77" fontId="2" fillId="0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77" fontId="4" fillId="0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pane xSplit="2" topLeftCell="C1" activePane="topRight" state="frozen"/>
      <selection/>
      <selection pane="topRight" activeCell="M8" sqref="M8"/>
    </sheetView>
  </sheetViews>
  <sheetFormatPr defaultColWidth="9" defaultRowHeight="13.5"/>
  <cols>
    <col min="1" max="1" width="5.44166666666667" style="2" customWidth="1"/>
    <col min="2" max="2" width="15.775" style="2" customWidth="1"/>
    <col min="3" max="3" width="7.10833333333333" customWidth="1"/>
    <col min="4" max="4" width="9.10833333333333" style="3" customWidth="1"/>
    <col min="5" max="5" width="8.775" customWidth="1"/>
    <col min="6" max="6" width="10.8916666666667" customWidth="1"/>
    <col min="7" max="7" width="11.6666666666667" style="3" customWidth="1"/>
    <col min="8" max="8" width="11.4416666666667" style="4" customWidth="1"/>
    <col min="9" max="9" width="9.225" customWidth="1"/>
  </cols>
  <sheetData>
    <row r="1" ht="4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7" customHeight="1" spans="1:9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9" t="s">
        <v>9</v>
      </c>
    </row>
    <row r="3" ht="25" customHeight="1" spans="1:9">
      <c r="A3" s="12">
        <v>1</v>
      </c>
      <c r="B3" s="12">
        <v>20201105018</v>
      </c>
      <c r="C3" s="13" t="s">
        <v>10</v>
      </c>
      <c r="D3" s="14">
        <v>82</v>
      </c>
      <c r="E3" s="15">
        <f t="shared" ref="E3:E32" si="0">D3*60%</f>
        <v>49.2</v>
      </c>
      <c r="F3" s="15">
        <v>59.64</v>
      </c>
      <c r="G3" s="16">
        <f t="shared" ref="G3:G16" si="1">F3*40%</f>
        <v>23.856</v>
      </c>
      <c r="H3" s="17">
        <f t="shared" ref="H3:H39" si="2">E3+G3</f>
        <v>73.056</v>
      </c>
      <c r="I3" s="18" t="s">
        <v>11</v>
      </c>
    </row>
    <row r="4" ht="25" customHeight="1" spans="1:9">
      <c r="A4" s="12">
        <v>2</v>
      </c>
      <c r="B4" s="12">
        <v>20201105010</v>
      </c>
      <c r="C4" s="13" t="s">
        <v>12</v>
      </c>
      <c r="D4" s="14">
        <v>82.2</v>
      </c>
      <c r="E4" s="15">
        <f t="shared" si="0"/>
        <v>49.32</v>
      </c>
      <c r="F4" s="15">
        <v>45.42</v>
      </c>
      <c r="G4" s="16">
        <f t="shared" si="1"/>
        <v>18.168</v>
      </c>
      <c r="H4" s="17">
        <f t="shared" si="2"/>
        <v>67.488</v>
      </c>
      <c r="I4" s="18" t="s">
        <v>11</v>
      </c>
    </row>
    <row r="5" ht="25" customHeight="1" spans="1:9">
      <c r="A5" s="12">
        <v>3</v>
      </c>
      <c r="B5" s="12">
        <v>20201105037</v>
      </c>
      <c r="C5" s="13" t="s">
        <v>10</v>
      </c>
      <c r="D5" s="14">
        <v>87.92</v>
      </c>
      <c r="E5" s="15">
        <f t="shared" si="0"/>
        <v>52.752</v>
      </c>
      <c r="F5" s="15">
        <v>32.84</v>
      </c>
      <c r="G5" s="16">
        <f t="shared" si="1"/>
        <v>13.136</v>
      </c>
      <c r="H5" s="17">
        <f t="shared" si="2"/>
        <v>65.888</v>
      </c>
      <c r="I5" s="19"/>
    </row>
    <row r="6" ht="25" customHeight="1" spans="1:9">
      <c r="A6" s="12">
        <v>4</v>
      </c>
      <c r="B6" s="12">
        <v>20201105023</v>
      </c>
      <c r="C6" s="13" t="s">
        <v>10</v>
      </c>
      <c r="D6" s="14">
        <v>89.08</v>
      </c>
      <c r="E6" s="15">
        <f t="shared" si="0"/>
        <v>53.448</v>
      </c>
      <c r="F6" s="15">
        <v>30.31</v>
      </c>
      <c r="G6" s="16">
        <f t="shared" si="1"/>
        <v>12.124</v>
      </c>
      <c r="H6" s="17">
        <f t="shared" si="2"/>
        <v>65.572</v>
      </c>
      <c r="I6" s="19"/>
    </row>
    <row r="7" ht="25" customHeight="1" spans="1:9">
      <c r="A7" s="12">
        <v>5</v>
      </c>
      <c r="B7" s="12">
        <v>20201105004</v>
      </c>
      <c r="C7" s="13" t="s">
        <v>12</v>
      </c>
      <c r="D7" s="14">
        <v>79.7</v>
      </c>
      <c r="E7" s="15">
        <f t="shared" si="0"/>
        <v>47.82</v>
      </c>
      <c r="F7" s="15">
        <v>42.94</v>
      </c>
      <c r="G7" s="16">
        <f t="shared" si="1"/>
        <v>17.176</v>
      </c>
      <c r="H7" s="17">
        <f t="shared" si="2"/>
        <v>64.996</v>
      </c>
      <c r="I7" s="19"/>
    </row>
    <row r="8" ht="25" customHeight="1" spans="1:9">
      <c r="A8" s="12">
        <v>6</v>
      </c>
      <c r="B8" s="12">
        <v>20201105015</v>
      </c>
      <c r="C8" s="13" t="s">
        <v>10</v>
      </c>
      <c r="D8" s="14">
        <v>84.92</v>
      </c>
      <c r="E8" s="15">
        <f t="shared" si="0"/>
        <v>50.952</v>
      </c>
      <c r="F8" s="15">
        <v>32.46</v>
      </c>
      <c r="G8" s="16">
        <f t="shared" si="1"/>
        <v>12.984</v>
      </c>
      <c r="H8" s="17">
        <f t="shared" si="2"/>
        <v>63.936</v>
      </c>
      <c r="I8" s="19"/>
    </row>
    <row r="9" ht="25" customHeight="1" spans="1:9">
      <c r="A9" s="12">
        <v>7</v>
      </c>
      <c r="B9" s="12">
        <v>20201105024</v>
      </c>
      <c r="C9" s="13" t="s">
        <v>10</v>
      </c>
      <c r="D9" s="14">
        <v>78.92</v>
      </c>
      <c r="E9" s="15">
        <f t="shared" si="0"/>
        <v>47.352</v>
      </c>
      <c r="F9" s="15">
        <v>35.59</v>
      </c>
      <c r="G9" s="16">
        <f t="shared" si="1"/>
        <v>14.236</v>
      </c>
      <c r="H9" s="17">
        <f t="shared" si="2"/>
        <v>61.588</v>
      </c>
      <c r="I9" s="19"/>
    </row>
    <row r="10" ht="25" customHeight="1" spans="1:9">
      <c r="A10" s="12">
        <v>8</v>
      </c>
      <c r="B10" s="12">
        <v>20201105036</v>
      </c>
      <c r="C10" s="13" t="s">
        <v>10</v>
      </c>
      <c r="D10" s="14">
        <v>74.5</v>
      </c>
      <c r="E10" s="15">
        <f t="shared" si="0"/>
        <v>44.7</v>
      </c>
      <c r="F10" s="15">
        <v>40.2</v>
      </c>
      <c r="G10" s="16">
        <f t="shared" si="1"/>
        <v>16.08</v>
      </c>
      <c r="H10" s="17">
        <f t="shared" si="2"/>
        <v>60.78</v>
      </c>
      <c r="I10" s="19"/>
    </row>
    <row r="11" ht="25" customHeight="1" spans="1:9">
      <c r="A11" s="12">
        <v>9</v>
      </c>
      <c r="B11" s="12">
        <v>20201105034</v>
      </c>
      <c r="C11" s="13" t="s">
        <v>10</v>
      </c>
      <c r="D11" s="14">
        <v>75.88</v>
      </c>
      <c r="E11" s="15">
        <f t="shared" si="0"/>
        <v>45.528</v>
      </c>
      <c r="F11" s="15">
        <v>38</v>
      </c>
      <c r="G11" s="16">
        <f t="shared" si="1"/>
        <v>15.2</v>
      </c>
      <c r="H11" s="17">
        <f t="shared" si="2"/>
        <v>60.728</v>
      </c>
      <c r="I11" s="19"/>
    </row>
    <row r="12" ht="25" customHeight="1" spans="1:9">
      <c r="A12" s="12">
        <v>10</v>
      </c>
      <c r="B12" s="12">
        <v>20201105025</v>
      </c>
      <c r="C12" s="13" t="s">
        <v>10</v>
      </c>
      <c r="D12" s="14">
        <v>80.58</v>
      </c>
      <c r="E12" s="15">
        <f t="shared" si="0"/>
        <v>48.348</v>
      </c>
      <c r="F12" s="15">
        <v>29.38</v>
      </c>
      <c r="G12" s="16">
        <f t="shared" si="1"/>
        <v>11.752</v>
      </c>
      <c r="H12" s="17">
        <f t="shared" si="2"/>
        <v>60.1</v>
      </c>
      <c r="I12" s="19"/>
    </row>
    <row r="13" ht="25" customHeight="1" spans="1:9">
      <c r="A13" s="12">
        <v>11</v>
      </c>
      <c r="B13" s="12">
        <v>20201105006</v>
      </c>
      <c r="C13" s="13" t="s">
        <v>12</v>
      </c>
      <c r="D13" s="14">
        <v>71.22</v>
      </c>
      <c r="E13" s="15">
        <f t="shared" si="0"/>
        <v>42.732</v>
      </c>
      <c r="F13" s="15">
        <v>41.85</v>
      </c>
      <c r="G13" s="16">
        <f t="shared" si="1"/>
        <v>16.74</v>
      </c>
      <c r="H13" s="17">
        <f t="shared" si="2"/>
        <v>59.472</v>
      </c>
      <c r="I13" s="19"/>
    </row>
    <row r="14" ht="25" customHeight="1" spans="1:9">
      <c r="A14" s="12">
        <v>12</v>
      </c>
      <c r="B14" s="12">
        <v>20201105009</v>
      </c>
      <c r="C14" s="13" t="s">
        <v>12</v>
      </c>
      <c r="D14" s="14">
        <v>77.12</v>
      </c>
      <c r="E14" s="15">
        <f t="shared" si="0"/>
        <v>46.272</v>
      </c>
      <c r="F14" s="15">
        <v>32.95</v>
      </c>
      <c r="G14" s="16">
        <f t="shared" si="1"/>
        <v>13.18</v>
      </c>
      <c r="H14" s="17">
        <f t="shared" si="2"/>
        <v>59.452</v>
      </c>
      <c r="I14" s="19"/>
    </row>
    <row r="15" ht="25" customHeight="1" spans="1:9">
      <c r="A15" s="12">
        <v>13</v>
      </c>
      <c r="B15" s="12">
        <v>20201105027</v>
      </c>
      <c r="C15" s="13" t="s">
        <v>10</v>
      </c>
      <c r="D15" s="14">
        <v>75.54</v>
      </c>
      <c r="E15" s="15">
        <f t="shared" si="0"/>
        <v>45.324</v>
      </c>
      <c r="F15" s="15">
        <v>35.03</v>
      </c>
      <c r="G15" s="16">
        <f t="shared" si="1"/>
        <v>14.012</v>
      </c>
      <c r="H15" s="17">
        <f t="shared" si="2"/>
        <v>59.336</v>
      </c>
      <c r="I15" s="19"/>
    </row>
    <row r="16" ht="25" customHeight="1" spans="1:9">
      <c r="A16" s="12">
        <v>14</v>
      </c>
      <c r="B16" s="12">
        <v>20201105011</v>
      </c>
      <c r="C16" s="13" t="s">
        <v>10</v>
      </c>
      <c r="D16" s="14">
        <v>68.74</v>
      </c>
      <c r="E16" s="15">
        <f t="shared" si="0"/>
        <v>41.244</v>
      </c>
      <c r="F16" s="15">
        <v>33.94</v>
      </c>
      <c r="G16" s="16">
        <f t="shared" si="1"/>
        <v>13.576</v>
      </c>
      <c r="H16" s="17">
        <f t="shared" si="2"/>
        <v>54.82</v>
      </c>
      <c r="I16" s="19"/>
    </row>
    <row r="17" ht="25" customHeight="1" spans="1:9">
      <c r="A17" s="12">
        <v>15</v>
      </c>
      <c r="B17" s="12">
        <v>20201105019</v>
      </c>
      <c r="C17" s="13" t="s">
        <v>10</v>
      </c>
      <c r="D17" s="14">
        <v>86.62</v>
      </c>
      <c r="E17" s="15">
        <f t="shared" si="0"/>
        <v>51.972</v>
      </c>
      <c r="F17" s="15" t="s">
        <v>13</v>
      </c>
      <c r="G17" s="16">
        <v>0</v>
      </c>
      <c r="H17" s="17">
        <f t="shared" si="2"/>
        <v>51.972</v>
      </c>
      <c r="I17" s="19"/>
    </row>
    <row r="18" ht="25" customHeight="1" spans="1:9">
      <c r="A18" s="12">
        <v>16</v>
      </c>
      <c r="B18" s="12">
        <v>20201105002</v>
      </c>
      <c r="C18" s="13" t="s">
        <v>12</v>
      </c>
      <c r="D18" s="14">
        <v>79.02</v>
      </c>
      <c r="E18" s="15">
        <f t="shared" si="0"/>
        <v>47.412</v>
      </c>
      <c r="F18" s="15" t="s">
        <v>13</v>
      </c>
      <c r="G18" s="16">
        <v>0</v>
      </c>
      <c r="H18" s="17">
        <f t="shared" si="2"/>
        <v>47.412</v>
      </c>
      <c r="I18" s="19"/>
    </row>
    <row r="19" ht="25" customHeight="1" spans="1:9">
      <c r="A19" s="12">
        <v>17</v>
      </c>
      <c r="B19" s="12">
        <v>20201105022</v>
      </c>
      <c r="C19" s="13" t="s">
        <v>10</v>
      </c>
      <c r="D19" s="14">
        <v>78.3</v>
      </c>
      <c r="E19" s="15">
        <f t="shared" si="0"/>
        <v>46.98</v>
      </c>
      <c r="F19" s="15" t="s">
        <v>13</v>
      </c>
      <c r="G19" s="16">
        <v>0</v>
      </c>
      <c r="H19" s="17">
        <f t="shared" si="2"/>
        <v>46.98</v>
      </c>
      <c r="I19" s="19"/>
    </row>
    <row r="20" ht="25" customHeight="1" spans="1:9">
      <c r="A20" s="12">
        <v>18</v>
      </c>
      <c r="B20" s="12">
        <v>20201105028</v>
      </c>
      <c r="C20" s="13" t="s">
        <v>10</v>
      </c>
      <c r="D20" s="14">
        <v>78.22</v>
      </c>
      <c r="E20" s="15">
        <f t="shared" si="0"/>
        <v>46.932</v>
      </c>
      <c r="F20" s="15" t="s">
        <v>13</v>
      </c>
      <c r="G20" s="16">
        <v>0</v>
      </c>
      <c r="H20" s="17">
        <f t="shared" si="2"/>
        <v>46.932</v>
      </c>
      <c r="I20" s="19"/>
    </row>
    <row r="21" ht="25" customHeight="1" spans="1:9">
      <c r="A21" s="12">
        <v>19</v>
      </c>
      <c r="B21" s="12">
        <v>20201105020</v>
      </c>
      <c r="C21" s="13" t="s">
        <v>10</v>
      </c>
      <c r="D21" s="14">
        <v>77.18</v>
      </c>
      <c r="E21" s="15">
        <f t="shared" si="0"/>
        <v>46.308</v>
      </c>
      <c r="F21" s="15" t="s">
        <v>13</v>
      </c>
      <c r="G21" s="16">
        <v>0</v>
      </c>
      <c r="H21" s="17">
        <f t="shared" si="2"/>
        <v>46.308</v>
      </c>
      <c r="I21" s="19"/>
    </row>
    <row r="22" ht="25" customHeight="1" spans="1:9">
      <c r="A22" s="12">
        <v>20</v>
      </c>
      <c r="B22" s="12">
        <v>20201105030</v>
      </c>
      <c r="C22" s="13" t="s">
        <v>10</v>
      </c>
      <c r="D22" s="14">
        <v>76.56</v>
      </c>
      <c r="E22" s="15">
        <f t="shared" si="0"/>
        <v>45.936</v>
      </c>
      <c r="F22" s="15" t="s">
        <v>13</v>
      </c>
      <c r="G22" s="16">
        <v>0</v>
      </c>
      <c r="H22" s="17">
        <f t="shared" si="2"/>
        <v>45.936</v>
      </c>
      <c r="I22" s="19"/>
    </row>
    <row r="23" ht="25" customHeight="1" spans="1:9">
      <c r="A23" s="12">
        <v>21</v>
      </c>
      <c r="B23" s="12">
        <v>20201105031</v>
      </c>
      <c r="C23" s="13" t="s">
        <v>10</v>
      </c>
      <c r="D23" s="14">
        <v>76.24</v>
      </c>
      <c r="E23" s="15">
        <f t="shared" si="0"/>
        <v>45.744</v>
      </c>
      <c r="F23" s="15" t="s">
        <v>13</v>
      </c>
      <c r="G23" s="16">
        <v>0</v>
      </c>
      <c r="H23" s="17">
        <f t="shared" si="2"/>
        <v>45.744</v>
      </c>
      <c r="I23" s="19"/>
    </row>
    <row r="24" ht="25" customHeight="1" spans="1:9">
      <c r="A24" s="12">
        <v>22</v>
      </c>
      <c r="B24" s="12">
        <v>20201105026</v>
      </c>
      <c r="C24" s="13" t="s">
        <v>10</v>
      </c>
      <c r="D24" s="14">
        <v>76.12</v>
      </c>
      <c r="E24" s="15">
        <f t="shared" si="0"/>
        <v>45.672</v>
      </c>
      <c r="F24" s="15" t="s">
        <v>13</v>
      </c>
      <c r="G24" s="16">
        <v>0</v>
      </c>
      <c r="H24" s="17">
        <f t="shared" si="2"/>
        <v>45.672</v>
      </c>
      <c r="I24" s="19"/>
    </row>
    <row r="25" ht="25" customHeight="1" spans="1:9">
      <c r="A25" s="12">
        <v>23</v>
      </c>
      <c r="B25" s="12">
        <v>20201105035</v>
      </c>
      <c r="C25" s="13" t="s">
        <v>10</v>
      </c>
      <c r="D25" s="14">
        <v>74.8</v>
      </c>
      <c r="E25" s="15">
        <f t="shared" si="0"/>
        <v>44.88</v>
      </c>
      <c r="F25" s="15" t="s">
        <v>13</v>
      </c>
      <c r="G25" s="16">
        <v>0</v>
      </c>
      <c r="H25" s="17">
        <f t="shared" si="2"/>
        <v>44.88</v>
      </c>
      <c r="I25" s="19"/>
    </row>
    <row r="26" ht="25" customHeight="1" spans="1:9">
      <c r="A26" s="12">
        <v>24</v>
      </c>
      <c r="B26" s="12">
        <v>20201105017</v>
      </c>
      <c r="C26" s="13" t="s">
        <v>10</v>
      </c>
      <c r="D26" s="14">
        <v>74.12</v>
      </c>
      <c r="E26" s="15">
        <f t="shared" si="0"/>
        <v>44.472</v>
      </c>
      <c r="F26" s="15" t="s">
        <v>13</v>
      </c>
      <c r="G26" s="16">
        <v>0</v>
      </c>
      <c r="H26" s="17">
        <f t="shared" si="2"/>
        <v>44.472</v>
      </c>
      <c r="I26" s="19"/>
    </row>
    <row r="27" ht="25" customHeight="1" spans="1:9">
      <c r="A27" s="12">
        <v>25</v>
      </c>
      <c r="B27" s="12">
        <v>20201105008</v>
      </c>
      <c r="C27" s="13" t="s">
        <v>12</v>
      </c>
      <c r="D27" s="14">
        <v>73.32</v>
      </c>
      <c r="E27" s="15">
        <f t="shared" si="0"/>
        <v>43.992</v>
      </c>
      <c r="F27" s="15" t="s">
        <v>13</v>
      </c>
      <c r="G27" s="16">
        <v>0</v>
      </c>
      <c r="H27" s="17">
        <f t="shared" si="2"/>
        <v>43.992</v>
      </c>
      <c r="I27" s="19"/>
    </row>
    <row r="28" ht="25" customHeight="1" spans="1:9">
      <c r="A28" s="12">
        <v>26</v>
      </c>
      <c r="B28" s="12">
        <v>20201105014</v>
      </c>
      <c r="C28" s="13" t="s">
        <v>10</v>
      </c>
      <c r="D28" s="14">
        <v>72.9</v>
      </c>
      <c r="E28" s="15">
        <f t="shared" si="0"/>
        <v>43.74</v>
      </c>
      <c r="F28" s="15" t="s">
        <v>13</v>
      </c>
      <c r="G28" s="16">
        <v>0</v>
      </c>
      <c r="H28" s="17">
        <f t="shared" si="2"/>
        <v>43.74</v>
      </c>
      <c r="I28" s="19"/>
    </row>
    <row r="29" ht="25" customHeight="1" spans="1:9">
      <c r="A29" s="12">
        <v>27</v>
      </c>
      <c r="B29" s="12">
        <v>20201105032</v>
      </c>
      <c r="C29" s="13" t="s">
        <v>10</v>
      </c>
      <c r="D29" s="14">
        <v>72.1</v>
      </c>
      <c r="E29" s="15">
        <f t="shared" si="0"/>
        <v>43.26</v>
      </c>
      <c r="F29" s="15" t="s">
        <v>13</v>
      </c>
      <c r="G29" s="16">
        <v>0</v>
      </c>
      <c r="H29" s="17">
        <f t="shared" si="2"/>
        <v>43.26</v>
      </c>
      <c r="I29" s="19"/>
    </row>
    <row r="30" ht="25" customHeight="1" spans="1:9">
      <c r="A30" s="12">
        <v>28</v>
      </c>
      <c r="B30" s="12">
        <v>20201105007</v>
      </c>
      <c r="C30" s="13" t="s">
        <v>12</v>
      </c>
      <c r="D30" s="14">
        <v>72.02</v>
      </c>
      <c r="E30" s="15">
        <f t="shared" si="0"/>
        <v>43.212</v>
      </c>
      <c r="F30" s="15" t="s">
        <v>13</v>
      </c>
      <c r="G30" s="16">
        <v>0</v>
      </c>
      <c r="H30" s="17">
        <f t="shared" si="2"/>
        <v>43.212</v>
      </c>
      <c r="I30" s="19"/>
    </row>
    <row r="31" ht="25" customHeight="1" spans="1:9">
      <c r="A31" s="12">
        <v>29</v>
      </c>
      <c r="B31" s="12">
        <v>20201105021</v>
      </c>
      <c r="C31" s="13" t="s">
        <v>10</v>
      </c>
      <c r="D31" s="14">
        <v>70.06</v>
      </c>
      <c r="E31" s="15">
        <f t="shared" si="0"/>
        <v>42.036</v>
      </c>
      <c r="F31" s="15" t="s">
        <v>13</v>
      </c>
      <c r="G31" s="16">
        <v>0</v>
      </c>
      <c r="H31" s="17">
        <f t="shared" si="2"/>
        <v>42.036</v>
      </c>
      <c r="I31" s="19"/>
    </row>
    <row r="32" ht="25" customHeight="1" spans="1:9">
      <c r="A32" s="12">
        <v>30</v>
      </c>
      <c r="B32" s="12">
        <v>20201105001</v>
      </c>
      <c r="C32" s="13" t="s">
        <v>12</v>
      </c>
      <c r="D32" s="14">
        <v>66.36</v>
      </c>
      <c r="E32" s="15">
        <f t="shared" si="0"/>
        <v>39.816</v>
      </c>
      <c r="F32" s="15" t="s">
        <v>13</v>
      </c>
      <c r="G32" s="16">
        <v>0</v>
      </c>
      <c r="H32" s="17">
        <f t="shared" si="2"/>
        <v>39.816</v>
      </c>
      <c r="I32" s="19"/>
    </row>
  </sheetData>
  <sortState ref="A3:Z39">
    <sortCondition ref="H3" descending="1"/>
  </sortState>
  <mergeCells count="1">
    <mergeCell ref="A1:I1"/>
  </mergeCells>
  <pageMargins left="0.235416666666667" right="0.15625" top="0.275" bottom="0.235416666666667" header="0.5" footer="0.196527777777778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WPS_1583822404</cp:lastModifiedBy>
  <dcterms:created xsi:type="dcterms:W3CDTF">2020-11-07T00:49:00Z</dcterms:created>
  <dcterms:modified xsi:type="dcterms:W3CDTF">2020-11-11T09:43:09Z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