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<sst xmlns="http://schemas.openxmlformats.org/spreadsheetml/2006/main" count="18" uniqueCount="12">
  <si>
    <t>玉溪日报社2021年公开招聘编制外工作人员综合成绩（融媒体采编人员——女）</t>
  </si>
  <si>
    <t>排名</t>
  </si>
  <si>
    <t>准考证号</t>
  </si>
  <si>
    <t>性别</t>
  </si>
  <si>
    <t>专业技能测试成绩</t>
  </si>
  <si>
    <t>专业技能测试成绩占70%</t>
  </si>
  <si>
    <t>面试成绩</t>
  </si>
  <si>
    <t>面试成绩占30%</t>
  </si>
  <si>
    <t>综合成绩</t>
  </si>
  <si>
    <t>是否进入体检环节</t>
  </si>
  <si>
    <t>女</t>
  </si>
  <si>
    <t>是</t>
  </si>
</sst>
</file>

<file path=xl/styles.xml><?xml version="1.0" encoding="utf-8"?>
<styleSheet xmlns="http://schemas.openxmlformats.org/spreadsheetml/2006/main">
  <numFmts count="5">
    <numFmt numFmtId="176" formatCode="0.00;[Red]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12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21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1" sqref="K1"/>
    </sheetView>
  </sheetViews>
  <sheetFormatPr defaultColWidth="9" defaultRowHeight="13.5" outlineLevelRow="7"/>
  <cols>
    <col min="1" max="1" width="5.625" style="1" customWidth="1"/>
    <col min="2" max="2" width="11.625" style="1" customWidth="1"/>
    <col min="3" max="3" width="4.75" style="1" customWidth="1"/>
    <col min="4" max="4" width="8" style="1" customWidth="1"/>
    <col min="5" max="5" width="11.375" style="1" customWidth="1"/>
    <col min="6" max="16365" width="9" style="1"/>
  </cols>
  <sheetData>
    <row r="1" s="1" customFormat="1" ht="6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s="1" customFormat="1" ht="25" customHeight="1" spans="1:9">
      <c r="A3" s="8">
        <v>1</v>
      </c>
      <c r="B3" s="9">
        <v>20211010029</v>
      </c>
      <c r="C3" s="10" t="s">
        <v>10</v>
      </c>
      <c r="D3" s="11">
        <v>83.5</v>
      </c>
      <c r="E3" s="12">
        <f t="shared" ref="E3:E8" si="0">D3*70%</f>
        <v>58.45</v>
      </c>
      <c r="F3" s="12">
        <v>84.3333333333333</v>
      </c>
      <c r="G3" s="13">
        <f t="shared" ref="G3:G8" si="1">F3*30%</f>
        <v>25.3</v>
      </c>
      <c r="H3" s="12">
        <f t="shared" ref="H3:H8" si="2">E3+G3</f>
        <v>83.75</v>
      </c>
      <c r="I3" s="14" t="s">
        <v>11</v>
      </c>
    </row>
    <row r="4" s="1" customFormat="1" ht="25" customHeight="1" spans="1:9">
      <c r="A4" s="8">
        <v>2</v>
      </c>
      <c r="B4" s="9">
        <v>20211010050</v>
      </c>
      <c r="C4" s="10" t="s">
        <v>10</v>
      </c>
      <c r="D4" s="11">
        <v>85</v>
      </c>
      <c r="E4" s="12">
        <f t="shared" si="0"/>
        <v>59.5</v>
      </c>
      <c r="F4" s="12">
        <v>78.7</v>
      </c>
      <c r="G4" s="13">
        <f t="shared" si="1"/>
        <v>23.61</v>
      </c>
      <c r="H4" s="12">
        <f t="shared" si="2"/>
        <v>83.11</v>
      </c>
      <c r="I4" s="14" t="s">
        <v>11</v>
      </c>
    </row>
    <row r="5" s="1" customFormat="1" ht="25" customHeight="1" spans="1:9">
      <c r="A5" s="8">
        <v>3</v>
      </c>
      <c r="B5" s="9">
        <v>20211010039</v>
      </c>
      <c r="C5" s="10" t="s">
        <v>10</v>
      </c>
      <c r="D5" s="11">
        <v>80.8</v>
      </c>
      <c r="E5" s="12">
        <f t="shared" si="0"/>
        <v>56.56</v>
      </c>
      <c r="F5" s="12">
        <v>79.3333333333333</v>
      </c>
      <c r="G5" s="13">
        <f t="shared" si="1"/>
        <v>23.8</v>
      </c>
      <c r="H5" s="12">
        <f t="shared" si="2"/>
        <v>80.36</v>
      </c>
      <c r="I5" s="13"/>
    </row>
    <row r="6" s="1" customFormat="1" ht="25" customHeight="1" spans="1:9">
      <c r="A6" s="8">
        <v>4</v>
      </c>
      <c r="B6" s="9">
        <v>20211010007</v>
      </c>
      <c r="C6" s="10" t="s">
        <v>10</v>
      </c>
      <c r="D6" s="11">
        <v>80</v>
      </c>
      <c r="E6" s="12">
        <f t="shared" si="0"/>
        <v>56</v>
      </c>
      <c r="F6" s="12">
        <v>80.3</v>
      </c>
      <c r="G6" s="13">
        <f t="shared" si="1"/>
        <v>24.09</v>
      </c>
      <c r="H6" s="12">
        <f t="shared" si="2"/>
        <v>80.09</v>
      </c>
      <c r="I6" s="13"/>
    </row>
    <row r="7" s="1" customFormat="1" ht="25" customHeight="1" spans="1:9">
      <c r="A7" s="8">
        <v>5</v>
      </c>
      <c r="B7" s="9">
        <v>20211010010</v>
      </c>
      <c r="C7" s="10" t="s">
        <v>10</v>
      </c>
      <c r="D7" s="11">
        <v>75.5</v>
      </c>
      <c r="E7" s="12">
        <f t="shared" si="0"/>
        <v>52.85</v>
      </c>
      <c r="F7" s="12">
        <v>80.0333333333333</v>
      </c>
      <c r="G7" s="13">
        <f t="shared" si="1"/>
        <v>24.01</v>
      </c>
      <c r="H7" s="12">
        <f t="shared" si="2"/>
        <v>76.86</v>
      </c>
      <c r="I7" s="13"/>
    </row>
    <row r="8" s="1" customFormat="1" ht="25" customHeight="1" spans="1:9">
      <c r="A8" s="8">
        <v>6</v>
      </c>
      <c r="B8" s="9">
        <v>20211010023</v>
      </c>
      <c r="C8" s="10" t="s">
        <v>10</v>
      </c>
      <c r="D8" s="11">
        <v>77.5</v>
      </c>
      <c r="E8" s="12">
        <f t="shared" si="0"/>
        <v>54.25</v>
      </c>
      <c r="F8" s="12">
        <v>69.2333333333333</v>
      </c>
      <c r="G8" s="13">
        <f t="shared" si="1"/>
        <v>20.77</v>
      </c>
      <c r="H8" s="12">
        <f t="shared" si="2"/>
        <v>75.02</v>
      </c>
      <c r="I8" s="13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2021-10-13T08:58:00Z</dcterms:created>
  <dcterms:modified xsi:type="dcterms:W3CDTF">2021-10-13T09:02:43Z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516315B8FC5044628CAA899734E3B7CC</vt:lpwstr>
  </property>
  <property fmtid="{D5CDD505-2E9C-101B-9397-08002B2CF9AE}" pid="3" name="KSOProductBuildVer">
    <vt:lpwstr>2052-11.1.0.10938</vt:lpwstr>
  </property>
</Properties>
</file>