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<sst xmlns="http://schemas.openxmlformats.org/spreadsheetml/2006/main" count="22" uniqueCount="19">
  <si>
    <t>玉溪市法院系统2021年公开招聘聘用制书记员考试综合成绩（易门县法院书记员岗位5）</t>
  </si>
  <si>
    <t>报考岗位</t>
  </si>
  <si>
    <t>排名</t>
  </si>
  <si>
    <t>准考证号</t>
  </si>
  <si>
    <t>性别</t>
  </si>
  <si>
    <t>笔试成绩</t>
  </si>
  <si>
    <t>笔试成绩占20%</t>
  </si>
  <si>
    <t>岗位技能测试成绩</t>
  </si>
  <si>
    <t>岗位技能测试成绩占50%</t>
  </si>
  <si>
    <t>合成成绩</t>
  </si>
  <si>
    <t>面试成绩</t>
  </si>
  <si>
    <t>面试成绩占比30%</t>
  </si>
  <si>
    <t>综合成绩</t>
  </si>
  <si>
    <t>是否进入体检环节</t>
  </si>
  <si>
    <t xml:space="preserve">易门县法院书记员岗位5 </t>
  </si>
  <si>
    <t>女</t>
  </si>
  <si>
    <t>是</t>
  </si>
  <si>
    <t>男</t>
  </si>
  <si>
    <t>放弃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</si>
</sst>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1" formatCode="_ * #,##0_ ;_ * \-#,##0_ ;_ * &quot;-&quot;_ ;_ @_ "/>
    <numFmt numFmtId="177" formatCode="0.00;[Red]0.00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rgb="FF000000"/>
      <name val="宋体"/>
      <charset val="0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0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3" borderId="9" applyNumberFormat="0" applyFon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7" fillId="12" borderId="5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 applyProtection="1">
      <alignment horizontal="center" wrapText="1"/>
    </xf>
    <xf numFmtId="176" fontId="9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/>
    </xf>
    <xf numFmtId="177" fontId="8" fillId="0" borderId="1" xfId="0" applyNumberFormat="1" applyFont="1" applyFill="1" applyBorder="1" applyAlignment="1">
      <alignment horizontal="center"/>
    </xf>
    <xf numFmtId="177" fontId="8" fillId="0" borderId="2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4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S5" sqref="S5"/>
    </sheetView>
  </sheetViews>
  <sheetFormatPr defaultColWidth="9" defaultRowHeight="13.5" outlineLevelRow="6"/>
  <cols>
    <col min="1" max="1" width="11.875" style="3" customWidth="1"/>
    <col min="2" max="2" width="4.25" style="3" customWidth="1"/>
    <col min="3" max="3" width="10.875" style="3" customWidth="1"/>
    <col min="4" max="4" width="4.625" style="3" customWidth="1"/>
    <col min="5" max="5" width="8.5" style="3" customWidth="1"/>
    <col min="6" max="6" width="8.625" style="3" customWidth="1"/>
    <col min="7" max="7" width="7.875" style="3" customWidth="1"/>
    <col min="8" max="8" width="10.875" style="3" customWidth="1"/>
    <col min="9" max="9" width="7.875" style="3" customWidth="1"/>
    <col min="10" max="10" width="8.5" style="4" customWidth="1"/>
    <col min="11" max="11" width="6.875" style="3" customWidth="1"/>
    <col min="12" max="12" width="8.25" style="3" customWidth="1"/>
    <col min="13" max="13" width="9.875" style="3" customWidth="1"/>
    <col min="14" max="16365" width="9" style="3"/>
  </cols>
  <sheetData>
    <row r="1" s="1" customFormat="1" ht="39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38" customHeight="1" spans="1:13">
      <c r="A2" s="6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6" t="s">
        <v>9</v>
      </c>
      <c r="J2" s="9" t="s">
        <v>10</v>
      </c>
      <c r="K2" s="9" t="s">
        <v>11</v>
      </c>
      <c r="L2" s="16" t="s">
        <v>12</v>
      </c>
      <c r="M2" s="17" t="s">
        <v>13</v>
      </c>
    </row>
    <row r="3" s="3" customFormat="1" ht="25" customHeight="1" spans="1:13">
      <c r="A3" s="10" t="s">
        <v>14</v>
      </c>
      <c r="B3" s="11">
        <v>1</v>
      </c>
      <c r="C3" s="12">
        <v>20211106285</v>
      </c>
      <c r="D3" s="13" t="s">
        <v>15</v>
      </c>
      <c r="E3" s="12">
        <v>64.4</v>
      </c>
      <c r="F3" s="12">
        <f>E3*20%</f>
        <v>12.88</v>
      </c>
      <c r="G3" s="14">
        <v>63.295</v>
      </c>
      <c r="H3" s="14">
        <v>31.6475</v>
      </c>
      <c r="I3" s="14">
        <v>44.5275</v>
      </c>
      <c r="J3" s="18">
        <v>79.66</v>
      </c>
      <c r="K3" s="19">
        <f>J3*30%</f>
        <v>23.898</v>
      </c>
      <c r="L3" s="20">
        <f>F3+H3+K3</f>
        <v>68.4255</v>
      </c>
      <c r="M3" s="21" t="s">
        <v>16</v>
      </c>
    </row>
    <row r="4" s="3" customFormat="1" ht="25" customHeight="1" spans="1:13">
      <c r="A4" s="10"/>
      <c r="B4" s="11">
        <v>2</v>
      </c>
      <c r="C4" s="12">
        <v>20211106292</v>
      </c>
      <c r="D4" s="13" t="s">
        <v>15</v>
      </c>
      <c r="E4" s="12">
        <v>61.3</v>
      </c>
      <c r="F4" s="12">
        <f>E4*20%</f>
        <v>12.26</v>
      </c>
      <c r="G4" s="14">
        <v>55.605</v>
      </c>
      <c r="H4" s="14">
        <v>27.8025</v>
      </c>
      <c r="I4" s="14">
        <v>40.0625</v>
      </c>
      <c r="J4" s="18">
        <v>80.56</v>
      </c>
      <c r="K4" s="19">
        <f>J4*30%</f>
        <v>24.168</v>
      </c>
      <c r="L4" s="20">
        <f>F4+H4+K4</f>
        <v>64.2305</v>
      </c>
      <c r="M4" s="21" t="s">
        <v>16</v>
      </c>
    </row>
    <row r="5" s="3" customFormat="1" ht="25" customHeight="1" spans="1:13">
      <c r="A5" s="10"/>
      <c r="B5" s="11">
        <v>3</v>
      </c>
      <c r="C5" s="12">
        <v>20211106289</v>
      </c>
      <c r="D5" s="13" t="s">
        <v>17</v>
      </c>
      <c r="E5" s="12">
        <v>58.8</v>
      </c>
      <c r="F5" s="12">
        <f>E5*20%</f>
        <v>11.76</v>
      </c>
      <c r="G5" s="14">
        <v>47.69</v>
      </c>
      <c r="H5" s="14">
        <v>23.845</v>
      </c>
      <c r="I5" s="14">
        <v>35.605</v>
      </c>
      <c r="J5" s="18">
        <v>82.52</v>
      </c>
      <c r="K5" s="19">
        <f>J5*30%</f>
        <v>24.756</v>
      </c>
      <c r="L5" s="20">
        <f>F5+H5+K5</f>
        <v>60.361</v>
      </c>
      <c r="M5" s="22"/>
    </row>
    <row r="6" s="3" customFormat="1" ht="25" customHeight="1" spans="1:13">
      <c r="A6" s="10"/>
      <c r="B6" s="11">
        <v>4</v>
      </c>
      <c r="C6" s="12">
        <v>20211106287</v>
      </c>
      <c r="D6" s="13" t="s">
        <v>17</v>
      </c>
      <c r="E6" s="12">
        <v>58.3</v>
      </c>
      <c r="F6" s="12">
        <f>E6*20%</f>
        <v>11.66</v>
      </c>
      <c r="G6" s="14">
        <v>37.455</v>
      </c>
      <c r="H6" s="14">
        <v>18.7275</v>
      </c>
      <c r="I6" s="14">
        <v>30.3875</v>
      </c>
      <c r="J6" s="23" t="s">
        <v>18</v>
      </c>
      <c r="K6" s="19">
        <v>0</v>
      </c>
      <c r="L6" s="20">
        <f>F6+H6+K6</f>
        <v>30.3875</v>
      </c>
      <c r="M6" s="12"/>
    </row>
    <row r="7" s="3" customFormat="1" ht="25" customHeight="1" spans="1:10">
      <c r="A7" s="15"/>
      <c r="B7" s="15"/>
      <c r="C7" s="15"/>
      <c r="D7" s="15"/>
      <c r="E7" s="15"/>
      <c r="F7" s="15"/>
      <c r="G7" s="15"/>
      <c r="H7" s="15"/>
      <c r="I7" s="15"/>
      <c r="J7" s="24"/>
    </row>
  </sheetData>
  <mergeCells count="2">
    <mergeCell ref="A1:M1"/>
    <mergeCell ref="A3:A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来须沧生</cp:lastModifiedBy>
  <dcterms:created xsi:type="dcterms:W3CDTF">2021-11-24T08:38:00Z</dcterms:created>
  <dcterms:modified xsi:type="dcterms:W3CDTF">2021-11-24T08:42:24Z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89B99F8F2EFC4A6AB1251834D6B59225</vt:lpwstr>
  </property>
  <property fmtid="{D5CDD505-2E9C-101B-9397-08002B2CF9AE}" pid="3" name="KSOProductBuildVer">
    <vt:lpwstr>2052-11.1.0.11045</vt:lpwstr>
  </property>
</Properties>
</file>